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dd032a704eb100bd/令和7(2025)年度/2025 アンサンブルコンテスト/参加要項・実施要項・申込書式/"/>
    </mc:Choice>
  </mc:AlternateContent>
  <xr:revisionPtr revIDLastSave="514" documentId="1_{03CDA58A-F9CE-4EAF-8E99-CB8E61543721}" xr6:coauthVersionLast="47" xr6:coauthVersionMax="47" xr10:uidLastSave="{D616CEC2-8536-4AF6-A9C3-C731E2141705}"/>
  <bookViews>
    <workbookView xWindow="-120" yWindow="-120" windowWidth="29040" windowHeight="15720" tabRatio="714" xr2:uid="{39FFEB30-D6D2-4185-A8B2-3CDD390EC635}"/>
  </bookViews>
  <sheets>
    <sheet name="【初めに確認】参加申込方法" sheetId="16" r:id="rId1"/>
    <sheet name="①参加申込書" sheetId="4" r:id="rId2"/>
    <sheet name="②入場券・プログラム等申込書" sheetId="10" r:id="rId3"/>
    <sheet name="③大会参加のための行動計画書" sheetId="11" r:id="rId4"/>
    <sheet name="④ステージ配置図" sheetId="19" r:id="rId5"/>
    <sheet name="【参考】ステージ寸法" sheetId="18" r:id="rId6"/>
    <sheet name="参加申込方法" sheetId="12" state="hidden" r:id="rId7"/>
  </sheets>
  <definedNames>
    <definedName name="_xlnm.Print_Area" localSheetId="0">【初めに確認】参加申込方法!$A$1:$AR$38</definedName>
    <definedName name="_xlnm.Print_Area" localSheetId="1">①参加申込書!$A$1:$AO$56</definedName>
    <definedName name="_xlnm.Print_Area" localSheetId="2">②入場券・プログラム等申込書!$A$1:$AP$45</definedName>
    <definedName name="_xlnm.Print_Area" localSheetId="3">③大会参加のための行動計画書!$A$1:$AP$40</definedName>
    <definedName name="_xlnm.Print_Area" localSheetId="4">④ステージ配置図!$A$1:$Q$29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19" l="1"/>
  <c r="N26" i="19"/>
  <c r="I26" i="19"/>
  <c r="G26" i="19"/>
  <c r="D26" i="19"/>
  <c r="AD8" i="11" l="1"/>
  <c r="AL8" i="11"/>
  <c r="AH25" i="10"/>
  <c r="AH18" i="10"/>
  <c r="AH24" i="10"/>
  <c r="AI6" i="10"/>
  <c r="H13" i="10"/>
  <c r="AC12" i="10"/>
  <c r="AC13" i="11"/>
  <c r="H13" i="11"/>
  <c r="H12" i="10"/>
  <c r="H14" i="11"/>
  <c r="V12" i="11"/>
  <c r="V11" i="10"/>
  <c r="K12" i="11"/>
  <c r="K11" i="10"/>
  <c r="AI7" i="11"/>
  <c r="H11" i="11"/>
  <c r="H10" i="10"/>
  <c r="O10" i="11"/>
  <c r="O9" i="10"/>
  <c r="J10" i="11"/>
  <c r="J9" i="10"/>
  <c r="U7" i="11"/>
  <c r="U6" i="10"/>
  <c r="H7" i="11"/>
  <c r="H6" i="10"/>
  <c r="AH19" i="10"/>
  <c r="H7" i="10"/>
  <c r="H8" i="11"/>
  <c r="H9" i="11"/>
  <c r="AH20" i="10"/>
  <c r="AH23" i="10"/>
  <c r="AH22" i="10"/>
  <c r="AH21" i="10"/>
  <c r="AH17" i="10"/>
  <c r="H8" i="10"/>
  <c r="T26" i="10" l="1"/>
</calcChain>
</file>

<file path=xl/sharedStrings.xml><?xml version="1.0" encoding="utf-8"?>
<sst xmlns="http://schemas.openxmlformats.org/spreadsheetml/2006/main" count="439" uniqueCount="297">
  <si>
    <t>県代表</t>
    <rPh sb="0" eb="3">
      <t>ケンダイヒョウ</t>
    </rPh>
    <phoneticPr fontId="1"/>
  </si>
  <si>
    <t>出演順</t>
    <rPh sb="0" eb="3">
      <t>シュツエンジュン</t>
    </rPh>
    <phoneticPr fontId="1"/>
  </si>
  <si>
    <t>番</t>
    <rPh sb="0" eb="1">
      <t>バン</t>
    </rPh>
    <phoneticPr fontId="1"/>
  </si>
  <si>
    <t>部　門</t>
    <rPh sb="0" eb="1">
      <t>ブ</t>
    </rPh>
    <rPh sb="2" eb="3">
      <t>モン</t>
    </rPh>
    <phoneticPr fontId="1"/>
  </si>
  <si>
    <t>フリガナ</t>
    <phoneticPr fontId="1"/>
  </si>
  <si>
    <r>
      <t xml:space="preserve">団　体　名
</t>
    </r>
    <r>
      <rPr>
        <sz val="9"/>
        <color theme="1"/>
        <rFont val="ＭＳ Ｐ明朝"/>
        <family val="1"/>
        <charset val="128"/>
      </rPr>
      <t>（賞状用の名称）</t>
    </r>
    <rPh sb="0" eb="1">
      <t>ダン</t>
    </rPh>
    <rPh sb="2" eb="3">
      <t>カラダ</t>
    </rPh>
    <rPh sb="4" eb="5">
      <t>ナ</t>
    </rPh>
    <rPh sb="7" eb="9">
      <t>ショウジョウ</t>
    </rPh>
    <rPh sb="9" eb="10">
      <t>ヨウ</t>
    </rPh>
    <rPh sb="11" eb="13">
      <t>メイショウ</t>
    </rPh>
    <phoneticPr fontId="1"/>
  </si>
  <si>
    <t>団体所在地</t>
    <rPh sb="0" eb="5">
      <t>ダンタイショザイチ</t>
    </rPh>
    <phoneticPr fontId="1"/>
  </si>
  <si>
    <t>〒</t>
    <phoneticPr fontId="1"/>
  </si>
  <si>
    <t>－</t>
    <phoneticPr fontId="1"/>
  </si>
  <si>
    <t>TEL:</t>
    <phoneticPr fontId="1"/>
  </si>
  <si>
    <t>FAX:</t>
    <phoneticPr fontId="1"/>
  </si>
  <si>
    <t>連絡責任者
氏　　名</t>
    <rPh sb="0" eb="5">
      <t>レンラクセキニンシャ</t>
    </rPh>
    <rPh sb="6" eb="7">
      <t>シ</t>
    </rPh>
    <rPh sb="9" eb="10">
      <t>ナ</t>
    </rPh>
    <phoneticPr fontId="1"/>
  </si>
  <si>
    <t>連絡先</t>
    <rPh sb="0" eb="3">
      <t>レンラクサキ</t>
    </rPh>
    <phoneticPr fontId="1"/>
  </si>
  <si>
    <t>携帯TEL：</t>
    <rPh sb="0" eb="2">
      <t>ケイタイ</t>
    </rPh>
    <phoneticPr fontId="1"/>
  </si>
  <si>
    <t>メールアドレス</t>
    <phoneticPr fontId="1"/>
  </si>
  <si>
    <t>名</t>
    <rPh sb="0" eb="1">
      <t>メイ</t>
    </rPh>
    <phoneticPr fontId="1"/>
  </si>
  <si>
    <t>（</t>
    <phoneticPr fontId="1"/>
  </si>
  <si>
    <t>）</t>
    <phoneticPr fontId="1"/>
  </si>
  <si>
    <t>曲　　名</t>
    <rPh sb="0" eb="1">
      <t>キョク</t>
    </rPh>
    <rPh sb="3" eb="4">
      <t>ナ</t>
    </rPh>
    <phoneticPr fontId="1"/>
  </si>
  <si>
    <t>Spelling</t>
    <phoneticPr fontId="1"/>
  </si>
  <si>
    <t>作曲者</t>
    <rPh sb="0" eb="3">
      <t>サッキョクシャ</t>
    </rPh>
    <phoneticPr fontId="1"/>
  </si>
  <si>
    <t>（生</t>
    <rPh sb="1" eb="2">
      <t>セイ</t>
    </rPh>
    <phoneticPr fontId="1"/>
  </si>
  <si>
    <t>年）</t>
    <rPh sb="0" eb="1">
      <t>ネン</t>
    </rPh>
    <phoneticPr fontId="1"/>
  </si>
  <si>
    <t>年 ～ 没</t>
    <rPh sb="0" eb="1">
      <t>ネン</t>
    </rPh>
    <rPh sb="4" eb="5">
      <t>ボツ</t>
    </rPh>
    <phoneticPr fontId="1"/>
  </si>
  <si>
    <t>Spelling（フルネーム）</t>
    <phoneticPr fontId="1"/>
  </si>
  <si>
    <t>編曲者</t>
    <rPh sb="0" eb="3">
      <t>ヘンキョクシャ</t>
    </rPh>
    <phoneticPr fontId="1"/>
  </si>
  <si>
    <t>使用楽譜</t>
    <rPh sb="0" eb="4">
      <t>シヨウガクフ</t>
    </rPh>
    <phoneticPr fontId="1"/>
  </si>
  <si>
    <t>出版社名</t>
    <rPh sb="0" eb="4">
      <t>シュッパンシャメイ</t>
    </rPh>
    <phoneticPr fontId="1"/>
  </si>
  <si>
    <t>・</t>
    <phoneticPr fontId="1"/>
  </si>
  <si>
    <t>未出版</t>
    <rPh sb="0" eb="3">
      <t>ミシュッパン</t>
    </rPh>
    <phoneticPr fontId="1"/>
  </si>
  <si>
    <t>演奏許諾を
要しないもの</t>
    <rPh sb="0" eb="4">
      <t>エンソウキョダク</t>
    </rPh>
    <rPh sb="6" eb="7">
      <t>ヨウ</t>
    </rPh>
    <phoneticPr fontId="1"/>
  </si>
  <si>
    <t>ア</t>
    <phoneticPr fontId="1"/>
  </si>
  <si>
    <t>出版されている楽譜及び編曲楽譜で，わが国で演奏許諾を得られてるものである。</t>
    <rPh sb="0" eb="2">
      <t>シュッパン</t>
    </rPh>
    <rPh sb="7" eb="10">
      <t>ガクフオヨ</t>
    </rPh>
    <rPh sb="11" eb="15">
      <t>ヘンキョクガクフ</t>
    </rPh>
    <rPh sb="19" eb="20">
      <t>クニ</t>
    </rPh>
    <rPh sb="21" eb="25">
      <t>エンソウキョダク</t>
    </rPh>
    <rPh sb="26" eb="27">
      <t>エ</t>
    </rPh>
    <phoneticPr fontId="1"/>
  </si>
  <si>
    <t>イ</t>
    <phoneticPr fontId="1"/>
  </si>
  <si>
    <t>各国が定める作曲者の著作権保護期間（日本70年）を経過，またはすでに50年の保護期間が</t>
    <rPh sb="0" eb="2">
      <t>カッコク</t>
    </rPh>
    <rPh sb="3" eb="4">
      <t>サダ</t>
    </rPh>
    <rPh sb="6" eb="9">
      <t>サッキョクシャ</t>
    </rPh>
    <rPh sb="10" eb="13">
      <t>チョサクケン</t>
    </rPh>
    <rPh sb="13" eb="15">
      <t>ホゴ</t>
    </rPh>
    <rPh sb="15" eb="17">
      <t>キカン</t>
    </rPh>
    <rPh sb="18" eb="20">
      <t>ニホン</t>
    </rPh>
    <rPh sb="22" eb="23">
      <t>ネン</t>
    </rPh>
    <rPh sb="25" eb="27">
      <t>ケイカ</t>
    </rPh>
    <rPh sb="36" eb="37">
      <t>ネン</t>
    </rPh>
    <rPh sb="38" eb="42">
      <t>ホゴキカン</t>
    </rPh>
    <phoneticPr fontId="1"/>
  </si>
  <si>
    <t>過ぎている（2018.12.30以前）ため編曲の許諾を必要としないものである。</t>
    <rPh sb="0" eb="1">
      <t>ス</t>
    </rPh>
    <rPh sb="16" eb="18">
      <t>イゼン</t>
    </rPh>
    <rPh sb="21" eb="23">
      <t>ヘンキョク</t>
    </rPh>
    <rPh sb="24" eb="26">
      <t>キョダク</t>
    </rPh>
    <rPh sb="27" eb="29">
      <t>ヒツヨウ</t>
    </rPh>
    <phoneticPr fontId="1"/>
  </si>
  <si>
    <t>演奏許諾を
要するもの</t>
    <rPh sb="0" eb="4">
      <t>エンソウキョダク</t>
    </rPh>
    <rPh sb="6" eb="7">
      <t>ヨウ</t>
    </rPh>
    <phoneticPr fontId="1"/>
  </si>
  <si>
    <t>ウ</t>
    <phoneticPr fontId="1"/>
  </si>
  <si>
    <t>著作権の存在する曲を演奏したが，著作権者に編曲・演奏許諾を得ているものである。</t>
    <rPh sb="0" eb="3">
      <t>チョサクケン</t>
    </rPh>
    <rPh sb="4" eb="6">
      <t>ソンザイ</t>
    </rPh>
    <rPh sb="8" eb="9">
      <t>キョク</t>
    </rPh>
    <rPh sb="10" eb="12">
      <t>エンソウ</t>
    </rPh>
    <rPh sb="16" eb="20">
      <t>チョサクケンシャ</t>
    </rPh>
    <rPh sb="21" eb="23">
      <t>ヘンキョク</t>
    </rPh>
    <rPh sb="24" eb="28">
      <t>エンソウキョダク</t>
    </rPh>
    <rPh sb="29" eb="30">
      <t>エ</t>
    </rPh>
    <phoneticPr fontId="1"/>
  </si>
  <si>
    <t>エ</t>
    <phoneticPr fontId="1"/>
  </si>
  <si>
    <t>オ</t>
    <phoneticPr fontId="1"/>
  </si>
  <si>
    <t>自楽団のための委嘱作品あるいは編曲作品で未出版だが，演奏許諾を得ているものである。</t>
    <rPh sb="0" eb="3">
      <t>ジガクダン</t>
    </rPh>
    <rPh sb="7" eb="11">
      <t>イショクサクヒン</t>
    </rPh>
    <rPh sb="15" eb="19">
      <t>ヘンキョクサクヒン</t>
    </rPh>
    <rPh sb="20" eb="23">
      <t>ミシュッパン</t>
    </rPh>
    <rPh sb="26" eb="30">
      <t>エンソウキョダク</t>
    </rPh>
    <rPh sb="31" eb="32">
      <t>エ</t>
    </rPh>
    <phoneticPr fontId="1"/>
  </si>
  <si>
    <t>※許諾書のコピーを必ず添付してください。</t>
    <rPh sb="1" eb="4">
      <t>キョダクショ</t>
    </rPh>
    <rPh sb="9" eb="10">
      <t>カナラ</t>
    </rPh>
    <rPh sb="11" eb="13">
      <t>テンプ</t>
    </rPh>
    <phoneticPr fontId="1"/>
  </si>
  <si>
    <t>許諾先 （</t>
    <rPh sb="0" eb="3">
      <t>キョダクサキ</t>
    </rPh>
    <phoneticPr fontId="1"/>
  </si>
  <si>
    <t>オフステージでの演奏</t>
    <rPh sb="8" eb="10">
      <t>エンソウ</t>
    </rPh>
    <phoneticPr fontId="1"/>
  </si>
  <si>
    <t>※「あり」の場合</t>
    <rPh sb="6" eb="8">
      <t>バアイ</t>
    </rPh>
    <phoneticPr fontId="1"/>
  </si>
  <si>
    <t>名）</t>
    <rPh sb="0" eb="1">
      <t>メイ</t>
    </rPh>
    <phoneticPr fontId="1"/>
  </si>
  <si>
    <t>会場への交通手段</t>
    <rPh sb="0" eb="2">
      <t>カイジョウ</t>
    </rPh>
    <rPh sb="4" eb="8">
      <t>コウツウシュダン</t>
    </rPh>
    <phoneticPr fontId="1"/>
  </si>
  <si>
    <t>トラック</t>
    <phoneticPr fontId="1"/>
  </si>
  <si>
    <r>
      <t>東関東吹奏楽連盟理事長　　</t>
    </r>
    <r>
      <rPr>
        <b/>
        <sz val="14"/>
        <color theme="1"/>
        <rFont val="ＭＳ Ｐ明朝"/>
        <family val="1"/>
        <charset val="128"/>
      </rPr>
      <t>千田　　豊</t>
    </r>
    <r>
      <rPr>
        <b/>
        <sz val="12"/>
        <color theme="1"/>
        <rFont val="ＭＳ Ｐ明朝"/>
        <family val="1"/>
        <charset val="128"/>
      </rPr>
      <t>　　様</t>
    </r>
    <rPh sb="0" eb="3">
      <t>ヒガシカントウ</t>
    </rPh>
    <rPh sb="3" eb="8">
      <t>スイソウガクレンメイ</t>
    </rPh>
    <rPh sb="8" eb="11">
      <t>リジチョウ</t>
    </rPh>
    <rPh sb="13" eb="15">
      <t>チダ</t>
    </rPh>
    <rPh sb="17" eb="18">
      <t>ユタカ</t>
    </rPh>
    <rPh sb="20" eb="21">
      <t>サマ</t>
    </rPh>
    <phoneticPr fontId="1"/>
  </si>
  <si>
    <t>月</t>
    <rPh sb="0" eb="1">
      <t>ガツ</t>
    </rPh>
    <phoneticPr fontId="1"/>
  </si>
  <si>
    <t>日</t>
    <rPh sb="0" eb="1">
      <t>ニチ</t>
    </rPh>
    <phoneticPr fontId="1"/>
  </si>
  <si>
    <t>上記の通り申し込みます。</t>
    <rPh sb="0" eb="2">
      <t>ジョウキ</t>
    </rPh>
    <rPh sb="3" eb="4">
      <t>トオ</t>
    </rPh>
    <rPh sb="5" eb="6">
      <t>モウ</t>
    </rPh>
    <rPh sb="7" eb="8">
      <t>コ</t>
    </rPh>
    <phoneticPr fontId="1"/>
  </si>
  <si>
    <t>代表者（学校長）氏名</t>
    <rPh sb="0" eb="3">
      <t>ダイヒョウシャ</t>
    </rPh>
    <rPh sb="4" eb="7">
      <t>ガッコウチョウ</t>
    </rPh>
    <rPh sb="8" eb="10">
      <t>シメイ</t>
    </rPh>
    <phoneticPr fontId="1"/>
  </si>
  <si>
    <t>※</t>
    <phoneticPr fontId="1"/>
  </si>
  <si>
    <t>フ リ ガ ナ</t>
    <phoneticPr fontId="1"/>
  </si>
  <si>
    <t>邦文</t>
    <rPh sb="0" eb="2">
      <t>ホウブン</t>
    </rPh>
    <phoneticPr fontId="1"/>
  </si>
  <si>
    <t>編成</t>
    <rPh sb="0" eb="2">
      <t>ヘンセイ</t>
    </rPh>
    <phoneticPr fontId="1"/>
  </si>
  <si>
    <t>重奏</t>
    <rPh sb="0" eb="2">
      <t>ジュウソウ</t>
    </rPh>
    <phoneticPr fontId="1"/>
  </si>
  <si>
    <t>打楽器に
ついて</t>
    <rPh sb="0" eb="3">
      <t>ダガッキ</t>
    </rPh>
    <phoneticPr fontId="1"/>
  </si>
  <si>
    <t>楽器搬入補助員人数</t>
    <rPh sb="0" eb="6">
      <t>ガッキハンニュウホジョ</t>
    </rPh>
    <rPh sb="6" eb="7">
      <t>イン</t>
    </rPh>
    <rPh sb="7" eb="9">
      <t>ニンズウ</t>
    </rPh>
    <phoneticPr fontId="1"/>
  </si>
  <si>
    <t>入場券・プログラム等申込書</t>
    <rPh sb="0" eb="3">
      <t>ニュウジョウケン</t>
    </rPh>
    <rPh sb="9" eb="10">
      <t>トウ</t>
    </rPh>
    <rPh sb="10" eb="13">
      <t>モウシコミショ</t>
    </rPh>
    <phoneticPr fontId="1"/>
  </si>
  <si>
    <t>団　体　名</t>
    <rPh sb="0" eb="1">
      <t>ダン</t>
    </rPh>
    <rPh sb="2" eb="3">
      <t>カラダ</t>
    </rPh>
    <rPh sb="4" eb="5">
      <t>ナ</t>
    </rPh>
    <phoneticPr fontId="1"/>
  </si>
  <si>
    <t>TEL ：</t>
    <phoneticPr fontId="1"/>
  </si>
  <si>
    <t>FAX ：</t>
    <phoneticPr fontId="1"/>
  </si>
  <si>
    <t>※市外局番も明記のこと</t>
    <rPh sb="1" eb="5">
      <t>シガイキョクバン</t>
    </rPh>
    <rPh sb="6" eb="8">
      <t>メイキ</t>
    </rPh>
    <phoneticPr fontId="1"/>
  </si>
  <si>
    <t>連絡責任者名</t>
    <rPh sb="0" eb="5">
      <t>レンラクセキニンシャ</t>
    </rPh>
    <rPh sb="5" eb="6">
      <t>メイ</t>
    </rPh>
    <phoneticPr fontId="1"/>
  </si>
  <si>
    <t>１１，０００円</t>
    <rPh sb="6" eb="7">
      <t>エン</t>
    </rPh>
    <phoneticPr fontId="1"/>
  </si>
  <si>
    <t>大学，職場・一般</t>
    <rPh sb="0" eb="2">
      <t>ダイガク</t>
    </rPh>
    <rPh sb="3" eb="5">
      <t>ショクバ</t>
    </rPh>
    <rPh sb="6" eb="8">
      <t>イッパン</t>
    </rPh>
    <phoneticPr fontId="1"/>
  </si>
  <si>
    <t>グループ</t>
    <phoneticPr fontId="1"/>
  </si>
  <si>
    <t>円</t>
    <rPh sb="0" eb="1">
      <t>エン</t>
    </rPh>
    <phoneticPr fontId="1"/>
  </si>
  <si>
    <t>２２，０００円</t>
    <rPh sb="6" eb="7">
      <t>エン</t>
    </rPh>
    <phoneticPr fontId="1"/>
  </si>
  <si>
    <t>審　査　料</t>
    <rPh sb="0" eb="1">
      <t>シン</t>
    </rPh>
    <rPh sb="2" eb="3">
      <t>サ</t>
    </rPh>
    <rPh sb="4" eb="5">
      <t>リョウ</t>
    </rPh>
    <phoneticPr fontId="1"/>
  </si>
  <si>
    <t>小中高生券</t>
    <rPh sb="0" eb="5">
      <t>ショウチュウコウセイケン</t>
    </rPh>
    <phoneticPr fontId="1"/>
  </si>
  <si>
    <t>一　般　券</t>
    <rPh sb="0" eb="1">
      <t>イチ</t>
    </rPh>
    <rPh sb="2" eb="3">
      <t>ハン</t>
    </rPh>
    <rPh sb="4" eb="5">
      <t>ケン</t>
    </rPh>
    <phoneticPr fontId="1"/>
  </si>
  <si>
    <t>１，２００円</t>
    <rPh sb="5" eb="6">
      <t>エン</t>
    </rPh>
    <phoneticPr fontId="1"/>
  </si>
  <si>
    <t>１，７００円</t>
    <rPh sb="5" eb="6">
      <t>エン</t>
    </rPh>
    <phoneticPr fontId="1"/>
  </si>
  <si>
    <t>枚</t>
    <rPh sb="0" eb="1">
      <t>マイ</t>
    </rPh>
    <phoneticPr fontId="1"/>
  </si>
  <si>
    <t>入　場　券</t>
    <rPh sb="0" eb="1">
      <t>イ</t>
    </rPh>
    <rPh sb="2" eb="3">
      <t>バ</t>
    </rPh>
    <rPh sb="4" eb="5">
      <t>ケン</t>
    </rPh>
    <phoneticPr fontId="1"/>
  </si>
  <si>
    <t>人</t>
    <rPh sb="0" eb="1">
      <t>ニン</t>
    </rPh>
    <phoneticPr fontId="1"/>
  </si>
  <si>
    <t>５００円</t>
    <rPh sb="3" eb="4">
      <t>エン</t>
    </rPh>
    <phoneticPr fontId="1"/>
  </si>
  <si>
    <t>部</t>
    <rPh sb="0" eb="1">
      <t>ブ</t>
    </rPh>
    <phoneticPr fontId="1"/>
  </si>
  <si>
    <t>合　　　　　　　　　　　　計</t>
    <rPh sb="0" eb="1">
      <t>ゴウ</t>
    </rPh>
    <rPh sb="13" eb="14">
      <t>ケイ</t>
    </rPh>
    <phoneticPr fontId="1"/>
  </si>
  <si>
    <t>審査料・参加負担金・入場券代・プログラム代等はまとめて巻末の郵便振替用紙で払い込んでください。</t>
    <rPh sb="0" eb="3">
      <t>シンサリョウ</t>
    </rPh>
    <rPh sb="4" eb="9">
      <t>サンカフタンキン</t>
    </rPh>
    <rPh sb="10" eb="13">
      <t>ニュウジョウケン</t>
    </rPh>
    <rPh sb="13" eb="14">
      <t>ダイ</t>
    </rPh>
    <rPh sb="20" eb="21">
      <t>ダイ</t>
    </rPh>
    <rPh sb="21" eb="22">
      <t>トウ</t>
    </rPh>
    <rPh sb="27" eb="29">
      <t>カンマツ</t>
    </rPh>
    <rPh sb="30" eb="34">
      <t>ユウビンフリカエ</t>
    </rPh>
    <rPh sb="34" eb="36">
      <t>ヨウシ</t>
    </rPh>
    <rPh sb="37" eb="38">
      <t>ハラ</t>
    </rPh>
    <rPh sb="39" eb="40">
      <t>コ</t>
    </rPh>
    <phoneticPr fontId="1"/>
  </si>
  <si>
    <t>必ずコピーを保存し，当日ご持参ください。</t>
    <rPh sb="0" eb="1">
      <t>カナラ</t>
    </rPh>
    <rPh sb="6" eb="8">
      <t>ホゾン</t>
    </rPh>
    <rPh sb="10" eb="12">
      <t>トウジツ</t>
    </rPh>
    <rPh sb="13" eb="15">
      <t>ジサン</t>
    </rPh>
    <phoneticPr fontId="1"/>
  </si>
  <si>
    <t>この用紙に記入した内容は，大会運営以外の目的には使用しません。</t>
    <rPh sb="2" eb="4">
      <t>ヨウシ</t>
    </rPh>
    <rPh sb="5" eb="7">
      <t>キニュウ</t>
    </rPh>
    <rPh sb="9" eb="11">
      <t>ナイヨウ</t>
    </rPh>
    <rPh sb="13" eb="15">
      <t>タイカイ</t>
    </rPh>
    <rPh sb="15" eb="17">
      <t>ウンエイ</t>
    </rPh>
    <rPh sb="17" eb="19">
      <t>イガイ</t>
    </rPh>
    <rPh sb="20" eb="22">
      <t>モクテキ</t>
    </rPh>
    <rPh sb="24" eb="26">
      <t>シヨウ</t>
    </rPh>
    <phoneticPr fontId="1"/>
  </si>
  <si>
    <r>
      <t xml:space="preserve">演奏者
</t>
    </r>
    <r>
      <rPr>
        <sz val="9"/>
        <color theme="1"/>
        <rFont val="ＭＳ Ｐ明朝"/>
        <family val="1"/>
        <charset val="128"/>
      </rPr>
      <t>（  ）内は楽器・
パートを記入</t>
    </r>
    <rPh sb="0" eb="3">
      <t>エンソウシャ</t>
    </rPh>
    <rPh sb="9" eb="10">
      <t>ナイ</t>
    </rPh>
    <rPh sb="11" eb="13">
      <t>ガッキ</t>
    </rPh>
    <rPh sb="19" eb="21">
      <t>キニュウ</t>
    </rPh>
    <phoneticPr fontId="1"/>
  </si>
  <si>
    <t>項　　目</t>
    <rPh sb="0" eb="1">
      <t>コウ</t>
    </rPh>
    <rPh sb="3" eb="4">
      <t>メ</t>
    </rPh>
    <phoneticPr fontId="1"/>
  </si>
  <si>
    <t>内　　容</t>
    <rPh sb="0" eb="1">
      <t>ナイ</t>
    </rPh>
    <rPh sb="3" eb="4">
      <t>カタチ</t>
    </rPh>
    <phoneticPr fontId="1"/>
  </si>
  <si>
    <t>単　　価</t>
    <rPh sb="0" eb="1">
      <t>タン</t>
    </rPh>
    <rPh sb="3" eb="4">
      <t>アタイ</t>
    </rPh>
    <phoneticPr fontId="1"/>
  </si>
  <si>
    <t>数　　量</t>
    <rPh sb="0" eb="1">
      <t>カズ</t>
    </rPh>
    <rPh sb="3" eb="4">
      <t>リョウ</t>
    </rPh>
    <phoneticPr fontId="1"/>
  </si>
  <si>
    <t>金　　額</t>
    <rPh sb="0" eb="1">
      <t>キン</t>
    </rPh>
    <rPh sb="3" eb="4">
      <t>ガク</t>
    </rPh>
    <phoneticPr fontId="1"/>
  </si>
  <si>
    <t>携帯TEL</t>
    <rPh sb="0" eb="2">
      <t>ケイタイ</t>
    </rPh>
    <phoneticPr fontId="1"/>
  </si>
  <si>
    <t>令和</t>
    <rPh sb="0" eb="2">
      <t>レイワ</t>
    </rPh>
    <phoneticPr fontId="1"/>
  </si>
  <si>
    <t>年</t>
    <rPh sb="0" eb="1">
      <t>ネン</t>
    </rPh>
    <phoneticPr fontId="1"/>
  </si>
  <si>
    <t>上記のとおり，申し込みます。</t>
    <rPh sb="0" eb="2">
      <t>ジョウキ</t>
    </rPh>
    <rPh sb="7" eb="8">
      <t>モウ</t>
    </rPh>
    <rPh sb="9" eb="10">
      <t>コ</t>
    </rPh>
    <phoneticPr fontId="1"/>
  </si>
  <si>
    <t>申込責任者氏名</t>
    <rPh sb="0" eb="1">
      <t>モウ</t>
    </rPh>
    <rPh sb="1" eb="2">
      <t>コ</t>
    </rPh>
    <rPh sb="2" eb="7">
      <t>セキニンシャシメイ</t>
    </rPh>
    <phoneticPr fontId="1"/>
  </si>
  <si>
    <t>大会参加のための行動計画書</t>
    <rPh sb="0" eb="4">
      <t>タイカイサンカ</t>
    </rPh>
    <rPh sb="8" eb="13">
      <t>コウドウケイカクショ</t>
    </rPh>
    <phoneticPr fontId="1"/>
  </si>
  <si>
    <t>団体所在地</t>
    <rPh sb="0" eb="2">
      <t>ダンタイ</t>
    </rPh>
    <rPh sb="2" eb="3">
      <t>トコロ</t>
    </rPh>
    <rPh sb="3" eb="4">
      <t>ザイ</t>
    </rPh>
    <rPh sb="4" eb="5">
      <t>チ</t>
    </rPh>
    <phoneticPr fontId="1"/>
  </si>
  <si>
    <t>宿泊先ホテル名</t>
    <rPh sb="0" eb="3">
      <t>シュクハクサキ</t>
    </rPh>
    <rPh sb="6" eb="7">
      <t>メイ</t>
    </rPh>
    <phoneticPr fontId="1"/>
  </si>
  <si>
    <t>TEL</t>
    <phoneticPr fontId="1"/>
  </si>
  <si>
    <t>（例）学校あるいは集合場所　　　　　　　　　　　　　　　○○ホール　リハーサル　　　　　　　　　　　　　　　　　　宿泊先</t>
    <rPh sb="1" eb="2">
      <t>レイ</t>
    </rPh>
    <rPh sb="3" eb="5">
      <t>ガッコウ</t>
    </rPh>
    <rPh sb="9" eb="11">
      <t>シュウゴウ</t>
    </rPh>
    <rPh sb="11" eb="13">
      <t>バショ</t>
    </rPh>
    <rPh sb="57" eb="59">
      <t>シュクハク</t>
    </rPh>
    <rPh sb="59" eb="60">
      <t>サキ</t>
    </rPh>
    <phoneticPr fontId="1"/>
  </si>
  <si>
    <t>前日の行動　（宿泊を伴う場合）</t>
    <rPh sb="0" eb="2">
      <t>ゼンジツ</t>
    </rPh>
    <rPh sb="3" eb="5">
      <t>コウドウ</t>
    </rPh>
    <rPh sb="7" eb="9">
      <t>シュクハク</t>
    </rPh>
    <rPh sb="10" eb="11">
      <t>トモナ</t>
    </rPh>
    <rPh sb="12" eb="14">
      <t>バアイ</t>
    </rPh>
    <phoneticPr fontId="1"/>
  </si>
  <si>
    <t>この行動計画書は災害発生時（緊急時）等において，主催者として各団体の行動計画を把握し，本大会の運営進行に万全を期す</t>
    <rPh sb="2" eb="7">
      <t>コウドウケイカクショ</t>
    </rPh>
    <rPh sb="8" eb="13">
      <t>サイガイハッセイジ</t>
    </rPh>
    <rPh sb="14" eb="17">
      <t>キンキュウジ</t>
    </rPh>
    <rPh sb="18" eb="19">
      <t>トウ</t>
    </rPh>
    <rPh sb="24" eb="27">
      <t>シュサイシャ</t>
    </rPh>
    <rPh sb="30" eb="33">
      <t>カクダンタイ</t>
    </rPh>
    <rPh sb="34" eb="38">
      <t>コウドウケイカク</t>
    </rPh>
    <rPh sb="39" eb="41">
      <t>ハアク</t>
    </rPh>
    <rPh sb="43" eb="46">
      <t>ホンタイカイ</t>
    </rPh>
    <rPh sb="47" eb="51">
      <t>ウンエイシンコウ</t>
    </rPh>
    <rPh sb="52" eb="54">
      <t>バンゼン</t>
    </rPh>
    <rPh sb="55" eb="56">
      <t>キ</t>
    </rPh>
    <phoneticPr fontId="1"/>
  </si>
  <si>
    <t>ための資料となりますのでご協力ください。連絡体制を整えるため，できるだけ詳しくご記入ください。</t>
    <rPh sb="3" eb="5">
      <t>シリョウ</t>
    </rPh>
    <rPh sb="13" eb="15">
      <t>キョウリョク</t>
    </rPh>
    <rPh sb="20" eb="24">
      <t>レンラクタイセイ</t>
    </rPh>
    <rPh sb="25" eb="26">
      <t>トトノ</t>
    </rPh>
    <rPh sb="36" eb="37">
      <t>クワ</t>
    </rPh>
    <rPh sb="40" eb="42">
      <t>キニュウ</t>
    </rPh>
    <phoneticPr fontId="1"/>
  </si>
  <si>
    <t>変更があった場合は，その都度ご連絡ください。</t>
    <rPh sb="0" eb="2">
      <t>ヘンコウ</t>
    </rPh>
    <rPh sb="6" eb="8">
      <t>バアイ</t>
    </rPh>
    <rPh sb="12" eb="14">
      <t>ツド</t>
    </rPh>
    <rPh sb="15" eb="17">
      <t>レンラク</t>
    </rPh>
    <phoneticPr fontId="1"/>
  </si>
  <si>
    <t>この用紙に記載された内容は，大会運営以外の目的には一切使用いたしません。</t>
    <rPh sb="2" eb="4">
      <t>ヨウシ</t>
    </rPh>
    <rPh sb="5" eb="7">
      <t>キサイ</t>
    </rPh>
    <rPh sb="10" eb="12">
      <t>ナイヨウ</t>
    </rPh>
    <rPh sb="14" eb="16">
      <t>タイカイ</t>
    </rPh>
    <rPh sb="16" eb="18">
      <t>ウンエイ</t>
    </rPh>
    <rPh sb="18" eb="20">
      <t>イガイ</t>
    </rPh>
    <rPh sb="21" eb="23">
      <t>モクテキ</t>
    </rPh>
    <rPh sb="25" eb="27">
      <t>イッサイ</t>
    </rPh>
    <rPh sb="27" eb="29">
      <t>シヨウ</t>
    </rPh>
    <phoneticPr fontId="1"/>
  </si>
  <si>
    <t>打楽器搬入口を</t>
    <rPh sb="0" eb="3">
      <t>ダガッキ</t>
    </rPh>
    <rPh sb="3" eb="5">
      <t>ハンニュウ</t>
    </rPh>
    <rPh sb="5" eb="6">
      <t>グチ</t>
    </rPh>
    <phoneticPr fontId="1"/>
  </si>
  <si>
    <t>（印）</t>
    <rPh sb="1" eb="2">
      <t>イン</t>
    </rPh>
    <phoneticPr fontId="1"/>
  </si>
  <si>
    <t>９００円</t>
    <rPh sb="3" eb="4">
      <t>エン</t>
    </rPh>
    <phoneticPr fontId="1"/>
  </si>
  <si>
    <r>
      <t xml:space="preserve">プ　ロ　グ　ラ　ム </t>
    </r>
    <r>
      <rPr>
        <sz val="11"/>
        <color theme="1"/>
        <rFont val="ＭＳ Ｐ明朝"/>
        <family val="1"/>
        <charset val="128"/>
      </rPr>
      <t xml:space="preserve"> （追加申込分）</t>
    </r>
    <rPh sb="12" eb="14">
      <t>ツイカ</t>
    </rPh>
    <rPh sb="14" eb="16">
      <t>モウシコミ</t>
    </rPh>
    <rPh sb="16" eb="17">
      <t>ブン</t>
    </rPh>
    <phoneticPr fontId="1"/>
  </si>
  <si>
    <t>各 種 申 し 込 み 方 法</t>
    <rPh sb="0" eb="1">
      <t>カク</t>
    </rPh>
    <rPh sb="2" eb="3">
      <t>シュ</t>
    </rPh>
    <rPh sb="4" eb="5">
      <t>モウ</t>
    </rPh>
    <rPh sb="8" eb="9">
      <t>コ</t>
    </rPh>
    <rPh sb="12" eb="13">
      <t>カタ</t>
    </rPh>
    <rPh sb="14" eb="15">
      <t>ホウ</t>
    </rPh>
    <phoneticPr fontId="1"/>
  </si>
  <si>
    <t>内容</t>
    <rPh sb="0" eb="2">
      <t>ナイヨウ</t>
    </rPh>
    <phoneticPr fontId="1"/>
  </si>
  <si>
    <t>部数・金額</t>
    <rPh sb="0" eb="2">
      <t>ブスウ</t>
    </rPh>
    <rPh sb="3" eb="5">
      <t>キンガク</t>
    </rPh>
    <phoneticPr fontId="1"/>
  </si>
  <si>
    <t>提出先</t>
    <rPh sb="0" eb="3">
      <t>テイシュツサキ</t>
    </rPh>
    <phoneticPr fontId="1"/>
  </si>
  <si>
    <t>送付方法</t>
    <rPh sb="0" eb="4">
      <t>ソウフホウホウ</t>
    </rPh>
    <phoneticPr fontId="1"/>
  </si>
  <si>
    <t>締切</t>
    <rPh sb="0" eb="2">
      <t>シメキリ</t>
    </rPh>
    <phoneticPr fontId="1"/>
  </si>
  <si>
    <t>２部（原本＋コピー）</t>
    <rPh sb="1" eb="2">
      <t>ブ</t>
    </rPh>
    <rPh sb="3" eb="5">
      <t>ゲンポン</t>
    </rPh>
    <phoneticPr fontId="1"/>
  </si>
  <si>
    <t>東関東吹奏楽連盟</t>
    <rPh sb="0" eb="3">
      <t>ヒガシカントウ</t>
    </rPh>
    <rPh sb="3" eb="8">
      <t>スイソウガクレンメイ</t>
    </rPh>
    <phoneticPr fontId="1"/>
  </si>
  <si>
    <t>郵送</t>
    <rPh sb="0" eb="2">
      <t>ユウソウ</t>
    </rPh>
    <phoneticPr fontId="1"/>
  </si>
  <si>
    <t xml:space="preserve">１部 </t>
    <rPh sb="1" eb="2">
      <t>ブ</t>
    </rPh>
    <phoneticPr fontId="1"/>
  </si>
  <si>
    <t>メール</t>
    <phoneticPr fontId="1"/>
  </si>
  <si>
    <t>１部（A4コピー）</t>
    <rPh sb="1" eb="2">
      <t>ブ</t>
    </rPh>
    <phoneticPr fontId="1"/>
  </si>
  <si>
    <t>演奏許諾書・編曲許諾書（必要な場合）</t>
    <rPh sb="0" eb="5">
      <t>エンソウキョダクショ</t>
    </rPh>
    <rPh sb="6" eb="8">
      <t>ヘンキョク</t>
    </rPh>
    <rPh sb="8" eb="11">
      <t>キョダクショ</t>
    </rPh>
    <rPh sb="12" eb="14">
      <t>ヒツヨウ</t>
    </rPh>
    <rPh sb="15" eb="17">
      <t>バアイ</t>
    </rPh>
    <phoneticPr fontId="1"/>
  </si>
  <si>
    <t>１部（原本）</t>
    <rPh sb="1" eb="2">
      <t>ブ</t>
    </rPh>
    <rPh sb="3" eb="5">
      <t>ゲンポン</t>
    </rPh>
    <phoneticPr fontId="1"/>
  </si>
  <si>
    <t>　　審査料</t>
    <rPh sb="2" eb="5">
      <t>シンサリョウ</t>
    </rPh>
    <phoneticPr fontId="1"/>
  </si>
  <si>
    <t>９００円／人</t>
    <rPh sb="3" eb="4">
      <t>エン</t>
    </rPh>
    <rPh sb="5" eb="6">
      <t>ニン</t>
    </rPh>
    <phoneticPr fontId="1"/>
  </si>
  <si>
    <t>１，２００円／枚</t>
    <rPh sb="5" eb="6">
      <t>エン</t>
    </rPh>
    <rPh sb="7" eb="8">
      <t>マイ</t>
    </rPh>
    <phoneticPr fontId="1"/>
  </si>
  <si>
    <t>１，７００円／枚</t>
    <rPh sb="5" eb="6">
      <t>エン</t>
    </rPh>
    <rPh sb="7" eb="8">
      <t>マイ</t>
    </rPh>
    <phoneticPr fontId="1"/>
  </si>
  <si>
    <t>プログラム料金</t>
    <rPh sb="5" eb="7">
      <t>リョウキン</t>
    </rPh>
    <phoneticPr fontId="1"/>
  </si>
  <si>
    <t>５００円／部</t>
    <rPh sb="3" eb="4">
      <t>エン</t>
    </rPh>
    <rPh sb="5" eb="6">
      <t>ブ</t>
    </rPh>
    <phoneticPr fontId="1"/>
  </si>
  <si>
    <t>１部</t>
    <rPh sb="1" eb="2">
      <t>ブ</t>
    </rPh>
    <phoneticPr fontId="1"/>
  </si>
  <si>
    <t>団体受付</t>
    <rPh sb="0" eb="4">
      <t>ダンタイウケツケ</t>
    </rPh>
    <phoneticPr fontId="1"/>
  </si>
  <si>
    <t>持参</t>
    <rPh sb="0" eb="2">
      <t>ジサン</t>
    </rPh>
    <phoneticPr fontId="1"/>
  </si>
  <si>
    <t>大会当日</t>
    <rPh sb="0" eb="4">
      <t>タイカイトウジツ</t>
    </rPh>
    <phoneticPr fontId="1"/>
  </si>
  <si>
    <t>郵送は必ず「レターパックプラス」を使用してください。</t>
    <rPh sb="0" eb="2">
      <t>ユウソウ</t>
    </rPh>
    <rPh sb="3" eb="4">
      <t>カナラ</t>
    </rPh>
    <rPh sb="17" eb="19">
      <t>シヨウ</t>
    </rPh>
    <phoneticPr fontId="1"/>
  </si>
  <si>
    <t>編曲許諾書が必要な場合も、上記と同様となります。</t>
    <rPh sb="0" eb="5">
      <t>ヘンキョクキョダクショ</t>
    </rPh>
    <rPh sb="6" eb="8">
      <t>ヒツヨウ</t>
    </rPh>
    <rPh sb="9" eb="11">
      <t>バアイ</t>
    </rPh>
    <rPh sb="13" eb="15">
      <t>ジョウキ</t>
    </rPh>
    <rPh sb="16" eb="18">
      <t>ドウヨウ</t>
    </rPh>
    <phoneticPr fontId="1"/>
  </si>
  <si>
    <t>「大会参加のための行動計画書」は、災害時や緊急時の連絡先確認のため、提出にご協力ください。提出後、変更がある場合は</t>
    <rPh sb="1" eb="3">
      <t>タイカイ</t>
    </rPh>
    <rPh sb="3" eb="5">
      <t>サンカ</t>
    </rPh>
    <rPh sb="9" eb="11">
      <t>コウドウ</t>
    </rPh>
    <rPh sb="11" eb="13">
      <t>ケイカク</t>
    </rPh>
    <rPh sb="13" eb="14">
      <t>ショ</t>
    </rPh>
    <rPh sb="17" eb="20">
      <t>サイガイジ</t>
    </rPh>
    <rPh sb="21" eb="24">
      <t>キンキュウジ</t>
    </rPh>
    <rPh sb="25" eb="28">
      <t>レンラクサキ</t>
    </rPh>
    <rPh sb="28" eb="30">
      <t>カクニン</t>
    </rPh>
    <rPh sb="34" eb="36">
      <t>テイシュツ</t>
    </rPh>
    <rPh sb="38" eb="40">
      <t>キョウリョク</t>
    </rPh>
    <rPh sb="45" eb="48">
      <t>テイシュツゴ</t>
    </rPh>
    <rPh sb="49" eb="51">
      <t>ヘンコウ</t>
    </rPh>
    <rPh sb="54" eb="56">
      <t>バアイ</t>
    </rPh>
    <phoneticPr fontId="1"/>
  </si>
  <si>
    <t>その都度ご連絡をお願いします。</t>
    <rPh sb="2" eb="4">
      <t>ツド</t>
    </rPh>
    <rPh sb="5" eb="7">
      <t>レンラク</t>
    </rPh>
    <rPh sb="9" eb="10">
      <t>ネガ</t>
    </rPh>
    <phoneticPr fontId="1"/>
  </si>
  <si>
    <t>小学生，中学生，高等学校</t>
    <rPh sb="0" eb="3">
      <t>ショウガクセイ</t>
    </rPh>
    <rPh sb="4" eb="7">
      <t>チュウガクセイ</t>
    </rPh>
    <rPh sb="8" eb="12">
      <t>コウトウガッコウ</t>
    </rPh>
    <phoneticPr fontId="1"/>
  </si>
  <si>
    <t>※必ず記入すること</t>
    <rPh sb="1" eb="2">
      <t>カナラ</t>
    </rPh>
    <rPh sb="3" eb="5">
      <t>キニュウ</t>
    </rPh>
    <phoneticPr fontId="1"/>
  </si>
  <si>
    <t>ア．回数</t>
    <rPh sb="2" eb="4">
      <t>カイスウ</t>
    </rPh>
    <phoneticPr fontId="1"/>
  </si>
  <si>
    <t>）回</t>
    <rPh sb="1" eb="2">
      <t>カイ</t>
    </rPh>
    <phoneticPr fontId="1"/>
  </si>
  <si>
    <t>イ．楽器</t>
    <rPh sb="2" eb="4">
      <t>ガッキ</t>
    </rPh>
    <phoneticPr fontId="1"/>
  </si>
  <si>
    <t>（パート：</t>
    <phoneticPr fontId="1"/>
  </si>
  <si>
    <t>ウ．演奏場所</t>
    <rPh sb="2" eb="6">
      <t>エンソウバショ</t>
    </rPh>
    <phoneticPr fontId="1"/>
  </si>
  <si>
    <t>氏名掲載</t>
    <rPh sb="0" eb="2">
      <t>シメイ</t>
    </rPh>
    <rPh sb="2" eb="4">
      <t>ケイサイ</t>
    </rPh>
    <phoneticPr fontId="1"/>
  </si>
  <si>
    <r>
      <t xml:space="preserve">大学，職場・一般
</t>
    </r>
    <r>
      <rPr>
        <sz val="10"/>
        <color theme="1"/>
        <rFont val="ＭＳ Ｐ明朝"/>
        <family val="1"/>
        <charset val="128"/>
      </rPr>
      <t>※入場券，プログラム代込</t>
    </r>
    <rPh sb="0" eb="2">
      <t>ダイガク</t>
    </rPh>
    <rPh sb="3" eb="5">
      <t>ショクバ</t>
    </rPh>
    <rPh sb="6" eb="8">
      <t>イッパン</t>
    </rPh>
    <rPh sb="10" eb="13">
      <t>ニュウジョウケン</t>
    </rPh>
    <rPh sb="19" eb="20">
      <t>ダイ</t>
    </rPh>
    <rPh sb="20" eb="21">
      <t>コ</t>
    </rPh>
    <phoneticPr fontId="1"/>
  </si>
  <si>
    <r>
      <t xml:space="preserve">小学生，中学生，高等学校
</t>
    </r>
    <r>
      <rPr>
        <sz val="10"/>
        <color theme="1"/>
        <rFont val="ＭＳ Ｐ明朝"/>
        <family val="1"/>
        <charset val="128"/>
      </rPr>
      <t>※プログラム代込</t>
    </r>
    <rPh sb="0" eb="3">
      <t>ショウガクセイ</t>
    </rPh>
    <rPh sb="4" eb="7">
      <t>チュウガクセイ</t>
    </rPh>
    <rPh sb="8" eb="12">
      <t>コウトウガッコウ</t>
    </rPh>
    <rPh sb="19" eb="20">
      <t>ダイ</t>
    </rPh>
    <rPh sb="20" eb="21">
      <t>コ</t>
    </rPh>
    <phoneticPr fontId="1"/>
  </si>
  <si>
    <t>学校の都合や県大会の日程の都合により，参加申込書へ職印の押印が不可能なため，締切日までに郵送が間に合わない場合，</t>
    <rPh sb="6" eb="9">
      <t>ケンタイカイ</t>
    </rPh>
    <rPh sb="10" eb="12">
      <t>ニッテイ</t>
    </rPh>
    <rPh sb="13" eb="15">
      <t>ツゴウ</t>
    </rPh>
    <phoneticPr fontId="1"/>
  </si>
  <si>
    <t>メールの場合は，A4サイズのPDFデータに変換して添付してください。</t>
    <phoneticPr fontId="1"/>
  </si>
  <si>
    <t>参加負担金　</t>
    <rPh sb="0" eb="2">
      <t>サンカ</t>
    </rPh>
    <rPh sb="2" eb="5">
      <t>フタンキン</t>
    </rPh>
    <phoneticPr fontId="1"/>
  </si>
  <si>
    <t>１１，０００円／グループ</t>
    <rPh sb="6" eb="7">
      <t>エン</t>
    </rPh>
    <phoneticPr fontId="1"/>
  </si>
  <si>
    <t>２２，０００円／グループ</t>
    <rPh sb="6" eb="7">
      <t>エン</t>
    </rPh>
    <phoneticPr fontId="1"/>
  </si>
  <si>
    <t>１，７００円／人</t>
    <rPh sb="5" eb="6">
      <t>エン</t>
    </rPh>
    <rPh sb="7" eb="8">
      <t>ニン</t>
    </rPh>
    <phoneticPr fontId="1"/>
  </si>
  <si>
    <t>一般券</t>
    <rPh sb="0" eb="3">
      <t>イッパンケン</t>
    </rPh>
    <phoneticPr fontId="1"/>
  </si>
  <si>
    <t>※バスの
台数</t>
    <rPh sb="5" eb="7">
      <t>ダイスウ</t>
    </rPh>
    <rPh sb="6" eb="7">
      <t>カズ</t>
    </rPh>
    <phoneticPr fontId="1"/>
  </si>
  <si>
    <t>台</t>
    <rPh sb="0" eb="1">
      <t>ダイ</t>
    </rPh>
    <phoneticPr fontId="1"/>
  </si>
  <si>
    <t>その他</t>
    <rPh sb="2" eb="3">
      <t>タ</t>
    </rPh>
    <phoneticPr fontId="1"/>
  </si>
  <si>
    <t>ｔ車＝</t>
    <rPh sb="1" eb="2">
      <t>シャ</t>
    </rPh>
    <phoneticPr fontId="1"/>
  </si>
  <si>
    <t>台）</t>
    <rPh sb="0" eb="1">
      <t>ダイ</t>
    </rPh>
    <phoneticPr fontId="1"/>
  </si>
  <si>
    <t>※使用する場合，搬入口から搬入する打楽器をすべて記入してください</t>
    <rPh sb="1" eb="3">
      <t>シヨウ</t>
    </rPh>
    <rPh sb="5" eb="7">
      <t>バアイ</t>
    </rPh>
    <rPh sb="8" eb="11">
      <t>ハンニュウグチ</t>
    </rPh>
    <rPh sb="13" eb="15">
      <t>ハンニュウ</t>
    </rPh>
    <rPh sb="17" eb="20">
      <t>ダガッキ</t>
    </rPh>
    <rPh sb="24" eb="26">
      <t>キニュウ</t>
    </rPh>
    <phoneticPr fontId="1"/>
  </si>
  <si>
    <t>携帯
TEL</t>
    <rPh sb="0" eb="2">
      <t>ケイタイ</t>
    </rPh>
    <phoneticPr fontId="1"/>
  </si>
  <si>
    <t>黄色セルが入力／選択箇所です。</t>
    <rPh sb="0" eb="2">
      <t>キイロ</t>
    </rPh>
    <rPh sb="5" eb="7">
      <t>ニュウリョク</t>
    </rPh>
    <rPh sb="8" eb="10">
      <t>センタク</t>
    </rPh>
    <rPh sb="10" eb="12">
      <t>カショ</t>
    </rPh>
    <phoneticPr fontId="1"/>
  </si>
  <si>
    <t>該当欄で「○」をプルダウンから選択してください。</t>
    <rPh sb="0" eb="2">
      <t>ガイトウ</t>
    </rPh>
    <rPh sb="2" eb="3">
      <t>ラン</t>
    </rPh>
    <rPh sb="15" eb="17">
      <t>センタク</t>
    </rPh>
    <phoneticPr fontId="1"/>
  </si>
  <si>
    <t>左の基本情報は「参加申込書」内の各項目とリンクしています。</t>
    <rPh sb="0" eb="1">
      <t>ヒダリ</t>
    </rPh>
    <rPh sb="2" eb="6">
      <t>キホンジョウホウ</t>
    </rPh>
    <rPh sb="8" eb="12">
      <t>サンカモウシコミ</t>
    </rPh>
    <rPh sb="12" eb="13">
      <t>ショ</t>
    </rPh>
    <rPh sb="14" eb="15">
      <t>ナイ</t>
    </rPh>
    <rPh sb="16" eb="19">
      <t>カクコウモク</t>
    </rPh>
    <phoneticPr fontId="1"/>
  </si>
  <si>
    <r>
      <t xml:space="preserve">全国大会に推薦された場合
</t>
    </r>
    <r>
      <rPr>
        <sz val="8"/>
        <color theme="1"/>
        <rFont val="ＭＳ Ｐ明朝"/>
        <family val="1"/>
        <charset val="128"/>
      </rPr>
      <t>※小学生部門を除く</t>
    </r>
    <rPh sb="0" eb="4">
      <t>ゼンコクタイカイ</t>
    </rPh>
    <rPh sb="5" eb="7">
      <t>スイセン</t>
    </rPh>
    <rPh sb="10" eb="12">
      <t>バアイ</t>
    </rPh>
    <rPh sb="14" eb="17">
      <t>ショウガクセイ</t>
    </rPh>
    <rPh sb="17" eb="19">
      <t>ブモン</t>
    </rPh>
    <rPh sb="20" eb="21">
      <t>ノゾ</t>
    </rPh>
    <phoneticPr fontId="1"/>
  </si>
  <si>
    <t>2グループ分の申し込みを行う際は「出演順」の入力欄の式を削除してから，それぞれの出演順を入力してください。（例：5・10）</t>
    <rPh sb="5" eb="6">
      <t>ブン</t>
    </rPh>
    <rPh sb="7" eb="8">
      <t>モウ</t>
    </rPh>
    <rPh sb="9" eb="10">
      <t>コ</t>
    </rPh>
    <rPh sb="12" eb="13">
      <t>オコナ</t>
    </rPh>
    <rPh sb="14" eb="15">
      <t>サイ</t>
    </rPh>
    <rPh sb="17" eb="20">
      <t>シュツエンジュン</t>
    </rPh>
    <rPh sb="22" eb="25">
      <t>ニュウリョクラン</t>
    </rPh>
    <rPh sb="26" eb="27">
      <t>シキ</t>
    </rPh>
    <rPh sb="28" eb="30">
      <t>サクジョ</t>
    </rPh>
    <rPh sb="40" eb="43">
      <t>シュツエンジュン</t>
    </rPh>
    <rPh sb="44" eb="46">
      <t>ニュウリョク</t>
    </rPh>
    <rPh sb="54" eb="55">
      <t>レイ</t>
    </rPh>
    <phoneticPr fontId="1"/>
  </si>
  <si>
    <t xml:space="preserve"> </t>
    <phoneticPr fontId="1"/>
  </si>
  <si>
    <t>各グループごとに，出演日の入場券2枚とプログラム1部を無料で進呈します。</t>
    <rPh sb="9" eb="12">
      <t>シュツエンビ</t>
    </rPh>
    <phoneticPr fontId="1"/>
  </si>
  <si>
    <r>
      <t>大学部門，職場・一般部門の参加負担金には，</t>
    </r>
    <r>
      <rPr>
        <u/>
        <sz val="11"/>
        <color theme="1"/>
        <rFont val="ＭＳ Ｐ明朝"/>
        <family val="1"/>
        <charset val="128"/>
      </rPr>
      <t>出演者入場券代およびプログラム代</t>
    </r>
    <r>
      <rPr>
        <sz val="11"/>
        <color theme="1"/>
        <rFont val="ＭＳ Ｐ明朝"/>
        <family val="1"/>
        <charset val="128"/>
      </rPr>
      <t>が含まれています。</t>
    </r>
    <rPh sb="0" eb="2">
      <t>ダイガク</t>
    </rPh>
    <rPh sb="2" eb="4">
      <t>ブモン</t>
    </rPh>
    <rPh sb="5" eb="7">
      <t>ショクバ</t>
    </rPh>
    <rPh sb="8" eb="10">
      <t>イッパン</t>
    </rPh>
    <rPh sb="10" eb="12">
      <t>ブモン</t>
    </rPh>
    <rPh sb="13" eb="18">
      <t>サンカフタンキン</t>
    </rPh>
    <rPh sb="21" eb="24">
      <t>シュツエンシャ</t>
    </rPh>
    <rPh sb="24" eb="27">
      <t>ニュウジョウケン</t>
    </rPh>
    <rPh sb="27" eb="28">
      <t>ダイ</t>
    </rPh>
    <rPh sb="36" eb="37">
      <t>ダイ</t>
    </rPh>
    <rPh sb="38" eb="39">
      <t>フク</t>
    </rPh>
    <phoneticPr fontId="1"/>
  </si>
  <si>
    <r>
      <t>小学生部門，中学生部門，高等学校部門の参加負担金には，</t>
    </r>
    <r>
      <rPr>
        <u/>
        <sz val="11"/>
        <color theme="1"/>
        <rFont val="ＭＳ Ｐ明朝"/>
        <family val="1"/>
        <charset val="128"/>
      </rPr>
      <t>出演者プログラム代</t>
    </r>
    <r>
      <rPr>
        <sz val="11"/>
        <color theme="1"/>
        <rFont val="ＭＳ Ｐ明朝"/>
        <family val="1"/>
        <charset val="128"/>
      </rPr>
      <t>が含まれています。</t>
    </r>
    <rPh sb="0" eb="3">
      <t>ショウガクセイ</t>
    </rPh>
    <rPh sb="3" eb="5">
      <t>ブモン</t>
    </rPh>
    <rPh sb="6" eb="9">
      <t>チュウガクセイ</t>
    </rPh>
    <rPh sb="9" eb="11">
      <t>ブモン</t>
    </rPh>
    <rPh sb="12" eb="18">
      <t>コウトウガッコウブモン</t>
    </rPh>
    <rPh sb="19" eb="24">
      <t>サンカフタンキン</t>
    </rPh>
    <rPh sb="27" eb="30">
      <t>シュツエンシャ</t>
    </rPh>
    <rPh sb="35" eb="36">
      <t>ダイ</t>
    </rPh>
    <rPh sb="37" eb="38">
      <t>フク</t>
    </rPh>
    <phoneticPr fontId="1"/>
  </si>
  <si>
    <t>氏名の横の（　）内には，楽器名に加え 1st・2nd などのパートも入力してください。　【例 ： A.Sax 1　/ Trp 2  など】</t>
    <rPh sb="0" eb="2">
      <t>シメイ</t>
    </rPh>
    <rPh sb="3" eb="4">
      <t>ヨコ</t>
    </rPh>
    <rPh sb="8" eb="9">
      <t>ナイ</t>
    </rPh>
    <rPh sb="12" eb="15">
      <t>ガッキメイ</t>
    </rPh>
    <rPh sb="16" eb="17">
      <t>クワ</t>
    </rPh>
    <rPh sb="34" eb="36">
      <t>ニュウリョク</t>
    </rPh>
    <rPh sb="45" eb="46">
      <t>レイ</t>
    </rPh>
    <phoneticPr fontId="1"/>
  </si>
  <si>
    <t>TEL/FAXは市外局番から入力してください。</t>
    <rPh sb="8" eb="12">
      <t>シガイキョクバン</t>
    </rPh>
    <rPh sb="14" eb="16">
      <t>ニュウリョク</t>
    </rPh>
    <phoneticPr fontId="1"/>
  </si>
  <si>
    <t>出演者数</t>
    <rPh sb="0" eb="4">
      <t>シュツエンシャスウ</t>
    </rPh>
    <phoneticPr fontId="1"/>
  </si>
  <si>
    <t>椅　　　子</t>
    <rPh sb="0" eb="1">
      <t>イ</t>
    </rPh>
    <rPh sb="4" eb="5">
      <t>コ</t>
    </rPh>
    <phoneticPr fontId="1"/>
  </si>
  <si>
    <t>〇印</t>
    <rPh sb="1" eb="2">
      <t>シルシ</t>
    </rPh>
    <phoneticPr fontId="1"/>
  </si>
  <si>
    <t>脚</t>
    <rPh sb="0" eb="1">
      <t>キャク</t>
    </rPh>
    <phoneticPr fontId="1"/>
  </si>
  <si>
    <t>譜 面 台</t>
    <rPh sb="0" eb="1">
      <t>フ</t>
    </rPh>
    <rPh sb="2" eb="3">
      <t>メン</t>
    </rPh>
    <rPh sb="4" eb="5">
      <t>ダイ</t>
    </rPh>
    <phoneticPr fontId="1"/>
  </si>
  <si>
    <t>×印</t>
    <rPh sb="1" eb="2">
      <t>シルシ</t>
    </rPh>
    <phoneticPr fontId="1"/>
  </si>
  <si>
    <t>本</t>
    <rPh sb="0" eb="1">
      <t>ホン</t>
    </rPh>
    <phoneticPr fontId="1"/>
  </si>
  <si>
    <t>ピアノ椅子</t>
    <rPh sb="3" eb="5">
      <t>イス</t>
    </rPh>
    <phoneticPr fontId="1"/>
  </si>
  <si>
    <t>●印</t>
    <rPh sb="1" eb="2">
      <t>シルシ</t>
    </rPh>
    <phoneticPr fontId="1"/>
  </si>
  <si>
    <t>(　持参　・　借用希望　)</t>
    <rPh sb="2" eb="4">
      <t>ジサン</t>
    </rPh>
    <rPh sb="7" eb="11">
      <t>シャクヨウキボウ</t>
    </rPh>
    <phoneticPr fontId="1"/>
  </si>
  <si>
    <t xml:space="preserve">A  </t>
    <phoneticPr fontId="1"/>
  </si>
  <si>
    <t>B</t>
    <phoneticPr fontId="1"/>
  </si>
  <si>
    <t>(　　    )</t>
    <phoneticPr fontId="1"/>
  </si>
  <si>
    <t>部門</t>
    <rPh sb="0" eb="2">
      <t>ブモン</t>
    </rPh>
    <phoneticPr fontId="1"/>
  </si>
  <si>
    <t>出演順</t>
    <rPh sb="0" eb="2">
      <t>シュツエン</t>
    </rPh>
    <rPh sb="2" eb="3">
      <t>ジュン</t>
    </rPh>
    <phoneticPr fontId="1"/>
  </si>
  <si>
    <t>団体名</t>
    <rPh sb="0" eb="3">
      <t>ダンタイメイ</t>
    </rPh>
    <phoneticPr fontId="1"/>
  </si>
  <si>
    <t>プログラムへの氏名掲載の可否を，それぞれの欄のプルダウンから選択してください。未選択の場合は「可」として掲載します。</t>
    <rPh sb="7" eb="11">
      <t>シメイケイサイ</t>
    </rPh>
    <rPh sb="12" eb="14">
      <t>カヒ</t>
    </rPh>
    <rPh sb="21" eb="22">
      <t>ラン</t>
    </rPh>
    <rPh sb="30" eb="32">
      <t>センタク</t>
    </rPh>
    <rPh sb="39" eb="42">
      <t>ミセンタク</t>
    </rPh>
    <rPh sb="43" eb="45">
      <t>バアイ</t>
    </rPh>
    <rPh sb="47" eb="48">
      <t>カ</t>
    </rPh>
    <rPh sb="52" eb="54">
      <t>ケイサイ</t>
    </rPh>
    <phoneticPr fontId="1"/>
  </si>
  <si>
    <t>　　　　　13：00   ・・・・・・・・・・・・・・・・・・・・・・・・・・・・・・　着 14：00　　発 17：00　・・・・・・・・・・・・・・・・・・・・・・・ 17：30</t>
    <rPh sb="44" eb="45">
      <t>チャク</t>
    </rPh>
    <rPh sb="53" eb="54">
      <t>ハツ</t>
    </rPh>
    <phoneticPr fontId="1"/>
  </si>
  <si>
    <t>「金額」セルには計算式が入っています。
該当欄に数量を入力してください。</t>
    <rPh sb="1" eb="3">
      <t>キンガク</t>
    </rPh>
    <rPh sb="8" eb="11">
      <t>ケイサンシキ</t>
    </rPh>
    <rPh sb="12" eb="13">
      <t>ハイ</t>
    </rPh>
    <rPh sb="20" eb="22">
      <t>ガイトウ</t>
    </rPh>
    <rPh sb="22" eb="23">
      <t>ラン</t>
    </rPh>
    <rPh sb="24" eb="26">
      <t>スウリョウ</t>
    </rPh>
    <rPh sb="27" eb="29">
      <t>ニュウリョク</t>
    </rPh>
    <phoneticPr fontId="1"/>
  </si>
  <si>
    <t>大会当日３部提出</t>
    <rPh sb="0" eb="2">
      <t>タイカイ</t>
    </rPh>
    <rPh sb="2" eb="4">
      <t>トウジツ</t>
    </rPh>
    <rPh sb="5" eb="6">
      <t>ブ</t>
    </rPh>
    <rPh sb="6" eb="8">
      <t>テイシュツ</t>
    </rPh>
    <phoneticPr fontId="1"/>
  </si>
  <si>
    <t>フリガナは，カタカナで入力してください。（団体名・連絡責任者名・曲名）</t>
    <phoneticPr fontId="1"/>
  </si>
  <si>
    <t>※仮申し込みについては，右の緑セル内をご確認ください。</t>
    <rPh sb="1" eb="3">
      <t>カリモウ</t>
    </rPh>
    <rPh sb="4" eb="5">
      <t>コ</t>
    </rPh>
    <rPh sb="12" eb="13">
      <t>ミギ</t>
    </rPh>
    <rPh sb="14" eb="15">
      <t>ミドリ</t>
    </rPh>
    <rPh sb="17" eb="18">
      <t>ナイ</t>
    </rPh>
    <rPh sb="20" eb="22">
      <t>カクニン</t>
    </rPh>
    <phoneticPr fontId="1"/>
  </si>
  <si>
    <r>
      <t>プログラムへは，本申込書に記載されたものを原則そのまま掲載いたします。ただし，次に挙げる項目は，連盟事務局で統一させていただく場合がございますのであらかじめご了承ください。
　</t>
    </r>
    <r>
      <rPr>
        <b/>
        <sz val="10.5"/>
        <color rgb="FFFF0000"/>
        <rFont val="ＭＳ Ｐ明朝"/>
        <family val="1"/>
        <charset val="128"/>
      </rPr>
      <t>①　曲名　　②　作曲者名　　③　編曲者名</t>
    </r>
    <phoneticPr fontId="1"/>
  </si>
  <si>
    <t>打楽器を使用する団体は入力してください。小型楽器など，管楽器と一緒に搬入する場合は，「使用しない」を選択してください。</t>
    <rPh sb="0" eb="3">
      <t>ダガッキ</t>
    </rPh>
    <rPh sb="4" eb="6">
      <t>シヨウ</t>
    </rPh>
    <rPh sb="8" eb="10">
      <t>ダンタイ</t>
    </rPh>
    <rPh sb="11" eb="13">
      <t>ニュウリョク</t>
    </rPh>
    <rPh sb="20" eb="22">
      <t>コガタ</t>
    </rPh>
    <rPh sb="22" eb="24">
      <t>ガッキ</t>
    </rPh>
    <rPh sb="27" eb="30">
      <t>カンガッキ</t>
    </rPh>
    <rPh sb="31" eb="33">
      <t>イッショ</t>
    </rPh>
    <rPh sb="34" eb="36">
      <t>ハンニュウ</t>
    </rPh>
    <rPh sb="38" eb="40">
      <t>バアイ</t>
    </rPh>
    <rPh sb="43" eb="45">
      <t>シヨウ</t>
    </rPh>
    <rPh sb="50" eb="52">
      <t>センタク</t>
    </rPh>
    <phoneticPr fontId="1"/>
  </si>
  <si>
    <t>（使用する場合は，楽器の種類・台数をカタカナ等の日本語名で記入）　</t>
    <rPh sb="1" eb="3">
      <t>シヨウ</t>
    </rPh>
    <rPh sb="5" eb="7">
      <t>バアイ</t>
    </rPh>
    <rPh sb="9" eb="11">
      <t>ガッキ</t>
    </rPh>
    <rPh sb="12" eb="14">
      <t>シュルイ</t>
    </rPh>
    <rPh sb="15" eb="17">
      <t>ダイスウ</t>
    </rPh>
    <rPh sb="22" eb="23">
      <t>トウ</t>
    </rPh>
    <rPh sb="24" eb="28">
      <t>ニホンゴメイ</t>
    </rPh>
    <rPh sb="29" eb="31">
      <t>キニュウ</t>
    </rPh>
    <phoneticPr fontId="1"/>
  </si>
  <si>
    <t>姓と名の間はスペースを入れてください。</t>
    <rPh sb="0" eb="1">
      <t>セイ</t>
    </rPh>
    <rPh sb="2" eb="3">
      <t>ナ</t>
    </rPh>
    <rPh sb="4" eb="5">
      <t>アイダ</t>
    </rPh>
    <rPh sb="11" eb="12">
      <t>イ</t>
    </rPh>
    <phoneticPr fontId="1"/>
  </si>
  <si>
    <t>エ．備考</t>
    <rPh sb="2" eb="4">
      <t>ビコウ</t>
    </rPh>
    <phoneticPr fontId="1"/>
  </si>
  <si>
    <t>令和7(2025)年度　第31回東関東アンサンブルコンテスト</t>
    <rPh sb="0" eb="2">
      <t>レイワ</t>
    </rPh>
    <rPh sb="9" eb="11">
      <t>ネンド</t>
    </rPh>
    <rPh sb="12" eb="13">
      <t>ダイ</t>
    </rPh>
    <rPh sb="15" eb="16">
      <t>カイ</t>
    </rPh>
    <rPh sb="16" eb="19">
      <t>ヒガシカントウ</t>
    </rPh>
    <phoneticPr fontId="1"/>
  </si>
  <si>
    <t>郵便振替</t>
    <rPh sb="0" eb="4">
      <t>ユウビンフリカエ</t>
    </rPh>
    <phoneticPr fontId="1"/>
  </si>
  <si>
    <t>千葉県吹奏楽連盟</t>
    <rPh sb="0" eb="2">
      <t>チバ</t>
    </rPh>
    <rPh sb="2" eb="3">
      <t>ケン</t>
    </rPh>
    <rPh sb="3" eb="8">
      <t>スイソウガクレンメイ</t>
    </rPh>
    <phoneticPr fontId="1"/>
  </si>
  <si>
    <r>
      <t xml:space="preserve">大学，職場・一般
</t>
    </r>
    <r>
      <rPr>
        <sz val="9"/>
        <color theme="1"/>
        <rFont val="ＭＳ Ｐゴシック"/>
        <family val="3"/>
        <charset val="128"/>
      </rPr>
      <t>※入場券・プログラム代込</t>
    </r>
    <rPh sb="0" eb="2">
      <t>ダイガク</t>
    </rPh>
    <rPh sb="3" eb="5">
      <t>ショクバ</t>
    </rPh>
    <rPh sb="6" eb="8">
      <t>イッパン</t>
    </rPh>
    <rPh sb="10" eb="13">
      <t>ニュウジョウケン</t>
    </rPh>
    <rPh sb="19" eb="20">
      <t>ダイ</t>
    </rPh>
    <rPh sb="20" eb="21">
      <t>コ</t>
    </rPh>
    <phoneticPr fontId="1"/>
  </si>
  <si>
    <t>「職印なしの参加申込書」を東関東および千葉県吹奏楽連盟事務局へ，「演奏曲スコア表紙」と「演奏許諾書（必要な場合）」を</t>
    <rPh sb="19" eb="21">
      <t>チバ</t>
    </rPh>
    <rPh sb="21" eb="22">
      <t>ケン</t>
    </rPh>
    <rPh sb="33" eb="35">
      <t>エンソウ</t>
    </rPh>
    <phoneticPr fontId="1"/>
  </si>
  <si>
    <r>
      <t xml:space="preserve">演奏曲スコア表紙コピー
</t>
    </r>
    <r>
      <rPr>
        <sz val="9"/>
        <color theme="1"/>
        <rFont val="ＭＳ Ｐゴシック"/>
        <family val="3"/>
        <charset val="128"/>
      </rPr>
      <t>（曲名・作曲者・編曲者が分かるページのコピー）</t>
    </r>
    <rPh sb="0" eb="2">
      <t>エンソウ</t>
    </rPh>
    <rPh sb="2" eb="3">
      <t>キョク</t>
    </rPh>
    <rPh sb="6" eb="8">
      <t>ヒョウシ</t>
    </rPh>
    <rPh sb="13" eb="15">
      <t>キョクメイ</t>
    </rPh>
    <rPh sb="16" eb="19">
      <t>サッキョクシャ</t>
    </rPh>
    <rPh sb="20" eb="23">
      <t>ヘンキョクシャ</t>
    </rPh>
    <rPh sb="24" eb="25">
      <t>ワ</t>
    </rPh>
    <phoneticPr fontId="1"/>
  </si>
  <si>
    <t>令和7年度　第31回東関東アンサンブルコンテスト 参加申込書</t>
    <rPh sb="0" eb="2">
      <t>レイワ</t>
    </rPh>
    <rPh sb="3" eb="5">
      <t>ネンド</t>
    </rPh>
    <rPh sb="6" eb="7">
      <t>ダイ</t>
    </rPh>
    <rPh sb="9" eb="10">
      <t>カイ</t>
    </rPh>
    <rPh sb="10" eb="13">
      <t>ヒガシカントウ</t>
    </rPh>
    <rPh sb="25" eb="30">
      <t>サンカモウシコミショ</t>
    </rPh>
    <phoneticPr fontId="1"/>
  </si>
  <si>
    <t>学校等の都合により，提出期限までに職印の押印が不可能な場合に限り，職印なしのものと演奏曲のスコア表紙を，東関東および千葉県吹奏楽</t>
    <rPh sb="2" eb="3">
      <t>トウ</t>
    </rPh>
    <rPh sb="41" eb="43">
      <t>エンソウ</t>
    </rPh>
    <rPh sb="58" eb="60">
      <t>チバ</t>
    </rPh>
    <rPh sb="60" eb="61">
      <t>ケン</t>
    </rPh>
    <phoneticPr fontId="1"/>
  </si>
  <si>
    <t>令和7年度　第31回東関東アンサンブルコンテスト</t>
    <rPh sb="0" eb="2">
      <t>レイワ</t>
    </rPh>
    <rPh sb="3" eb="4">
      <t>ネン</t>
    </rPh>
    <rPh sb="4" eb="5">
      <t>ド</t>
    </rPh>
    <rPh sb="6" eb="7">
      <t>ダイ</t>
    </rPh>
    <rPh sb="9" eb="10">
      <t>カイ</t>
    </rPh>
    <rPh sb="10" eb="11">
      <t>ヒガシ</t>
    </rPh>
    <rPh sb="11" eb="13">
      <t>カントウ</t>
    </rPh>
    <phoneticPr fontId="1"/>
  </si>
  <si>
    <t>振 込 完 了 日</t>
    <rPh sb="0" eb="1">
      <t>シン</t>
    </rPh>
    <rPh sb="2" eb="3">
      <t>コ</t>
    </rPh>
    <rPh sb="4" eb="5">
      <t>カン</t>
    </rPh>
    <rPh sb="6" eb="7">
      <t>リョウ</t>
    </rPh>
    <rPh sb="8" eb="9">
      <t>ヒ</t>
    </rPh>
    <phoneticPr fontId="1"/>
  </si>
  <si>
    <t>振込完了日を必ず入力してください。振込確認のために必要です。</t>
    <rPh sb="0" eb="5">
      <t>フリコミカンリョウビ</t>
    </rPh>
    <rPh sb="6" eb="7">
      <t>カナラ</t>
    </rPh>
    <rPh sb="8" eb="10">
      <t>ニュウリョク</t>
    </rPh>
    <rPh sb="17" eb="19">
      <t>フリコミ</t>
    </rPh>
    <rPh sb="19" eb="21">
      <t>カクニン</t>
    </rPh>
    <rPh sb="25" eb="27">
      <t>ヒツヨウ</t>
    </rPh>
    <phoneticPr fontId="1"/>
  </si>
  <si>
    <t>第31回東関東アンサンブルコンテスト　</t>
    <rPh sb="0" eb="1">
      <t>ダイ</t>
    </rPh>
    <rPh sb="3" eb="4">
      <t>カイ</t>
    </rPh>
    <rPh sb="4" eb="5">
      <t>ヒガシ</t>
    </rPh>
    <rPh sb="5" eb="6">
      <t>セキ</t>
    </rPh>
    <rPh sb="6" eb="7">
      <t>ヒガシ</t>
    </rPh>
    <phoneticPr fontId="1"/>
  </si>
  <si>
    <t>実行委員長　大槻　秀一　様</t>
    <rPh sb="0" eb="5">
      <t>ジッコウイインチョウ</t>
    </rPh>
    <rPh sb="6" eb="8">
      <t>オオツキ</t>
    </rPh>
    <rPh sb="9" eb="11">
      <t>シュウイチ</t>
    </rPh>
    <rPh sb="12" eb="13">
      <t>サマ</t>
    </rPh>
    <phoneticPr fontId="1"/>
  </si>
  <si>
    <r>
      <t xml:space="preserve">1月24日（土）
</t>
    </r>
    <r>
      <rPr>
        <sz val="10"/>
        <color theme="1"/>
        <rFont val="ＭＳ Ｐ明朝"/>
        <family val="1"/>
        <charset val="128"/>
      </rPr>
      <t>小学生，高等学校
大学</t>
    </r>
    <rPh sb="1" eb="2">
      <t>ガツ</t>
    </rPh>
    <rPh sb="4" eb="5">
      <t>ニチ</t>
    </rPh>
    <rPh sb="6" eb="7">
      <t>ド</t>
    </rPh>
    <rPh sb="9" eb="10">
      <t>ショウ</t>
    </rPh>
    <rPh sb="10" eb="12">
      <t>ガクセイ</t>
    </rPh>
    <rPh sb="13" eb="17">
      <t>コウトウガッコウ</t>
    </rPh>
    <rPh sb="18" eb="20">
      <t>ダイガク</t>
    </rPh>
    <phoneticPr fontId="1"/>
  </si>
  <si>
    <r>
      <t>1月25日（日）
中学生</t>
    </r>
    <r>
      <rPr>
        <sz val="10"/>
        <color theme="1"/>
        <rFont val="ＭＳ Ｐ明朝"/>
        <family val="1"/>
        <charset val="128"/>
      </rPr>
      <t>，職場・一般</t>
    </r>
    <rPh sb="1" eb="2">
      <t>ガツ</t>
    </rPh>
    <rPh sb="4" eb="5">
      <t>ニチ</t>
    </rPh>
    <rPh sb="6" eb="7">
      <t>ニチ</t>
    </rPh>
    <rPh sb="9" eb="12">
      <t>チュウガクセイ</t>
    </rPh>
    <rPh sb="13" eb="15">
      <t>ショクバ</t>
    </rPh>
    <rPh sb="16" eb="18">
      <t>イッパン</t>
    </rPh>
    <phoneticPr fontId="1"/>
  </si>
  <si>
    <t>黄色セルが入力／選択箇所です。</t>
    <phoneticPr fontId="1"/>
  </si>
  <si>
    <r>
      <t>楽器運搬方法</t>
    </r>
    <r>
      <rPr>
        <sz val="8"/>
        <color theme="1"/>
        <rFont val="ＭＳ Ｐ明朝"/>
        <family val="1"/>
        <charset val="128"/>
      </rPr>
      <t>　（該当欄に記入）</t>
    </r>
    <rPh sb="0" eb="6">
      <t>ガッキウンパンホウホウ</t>
    </rPh>
    <rPh sb="8" eb="11">
      <t>ガイトウラン</t>
    </rPh>
    <rPh sb="12" eb="14">
      <t>キニュウ</t>
    </rPh>
    <phoneticPr fontId="1"/>
  </si>
  <si>
    <t>連盟事務局へPDFをメールしてください。（スコア表紙は東関東事務局のみ）</t>
    <phoneticPr fontId="1"/>
  </si>
  <si>
    <t>令和　　年</t>
    <rPh sb="0" eb="2">
      <t>レイワ</t>
    </rPh>
    <rPh sb="4" eb="5">
      <t>ネン</t>
    </rPh>
    <phoneticPr fontId="1"/>
  </si>
  <si>
    <t>※欠席の場合の
　表彰品について</t>
    <rPh sb="1" eb="3">
      <t>ケッセキ</t>
    </rPh>
    <rPh sb="4" eb="6">
      <t>バアイ</t>
    </rPh>
    <rPh sb="9" eb="12">
      <t>ヒョウショウヒン</t>
    </rPh>
    <phoneticPr fontId="1"/>
  </si>
  <si>
    <t>※変更がある場合のみ，以下の該当欄に入力してください。</t>
    <rPh sb="1" eb="3">
      <t>ヘンコウ</t>
    </rPh>
    <rPh sb="6" eb="8">
      <t>バアイ</t>
    </rPh>
    <rPh sb="11" eb="13">
      <t>イカ</t>
    </rPh>
    <rPh sb="14" eb="17">
      <t>ガイトウラン</t>
    </rPh>
    <rPh sb="18" eb="20">
      <t>ニュウリョク</t>
    </rPh>
    <phoneticPr fontId="1"/>
  </si>
  <si>
    <t>参加申込書記載の「搬入補助員人数」「交通手段」「楽器運搬方法」からの変更有無</t>
    <rPh sb="0" eb="5">
      <t>サンカモウシコミショ</t>
    </rPh>
    <rPh sb="5" eb="7">
      <t>キサイ</t>
    </rPh>
    <rPh sb="9" eb="14">
      <t>ハンニュウホジョイン</t>
    </rPh>
    <rPh sb="14" eb="16">
      <t>ニンズウ</t>
    </rPh>
    <rPh sb="18" eb="22">
      <t>コウツウシュダン</t>
    </rPh>
    <rPh sb="24" eb="26">
      <t>ガッキ</t>
    </rPh>
    <rPh sb="26" eb="28">
      <t>ウンパン</t>
    </rPh>
    <rPh sb="28" eb="30">
      <t>ホウホウ</t>
    </rPh>
    <rPh sb="34" eb="36">
      <t>ヘンコウ</t>
    </rPh>
    <rPh sb="36" eb="38">
      <t>ウム</t>
    </rPh>
    <phoneticPr fontId="1"/>
  </si>
  <si>
    <t>楽器運搬方法</t>
    <rPh sb="0" eb="2">
      <t>ガッキ</t>
    </rPh>
    <rPh sb="2" eb="4">
      <t>ウンパン</t>
    </rPh>
    <rPh sb="4" eb="6">
      <t>ホウホウ</t>
    </rPh>
    <phoneticPr fontId="1"/>
  </si>
  <si>
    <t>（例）学校あるいは集合場所　　　　　　　　　A市○○会館　　　　　　　千葉県文化会館　　　　　　　　　　　帰着地（学校）</t>
    <rPh sb="1" eb="2">
      <t>レイ</t>
    </rPh>
    <rPh sb="3" eb="5">
      <t>ガッコウ</t>
    </rPh>
    <rPh sb="9" eb="11">
      <t>シュウゴウ</t>
    </rPh>
    <rPh sb="11" eb="13">
      <t>バショ</t>
    </rPh>
    <rPh sb="23" eb="24">
      <t>シ</t>
    </rPh>
    <rPh sb="26" eb="28">
      <t>カイカン</t>
    </rPh>
    <rPh sb="35" eb="38">
      <t>チバケン</t>
    </rPh>
    <rPh sb="38" eb="40">
      <t>ブンカ</t>
    </rPh>
    <rPh sb="40" eb="42">
      <t>カイカン</t>
    </rPh>
    <rPh sb="53" eb="56">
      <t>キチャクチ</t>
    </rPh>
    <rPh sb="57" eb="59">
      <t>ガッコウ</t>
    </rPh>
    <phoneticPr fontId="1"/>
  </si>
  <si>
    <t>　　　　　7：00   ・・・・・・・・・・・・・・・・　着 8：30　　発 10：30　・・・・・・　着 11：00　　発 18：00　・・・・・・・・・　20：30</t>
    <rPh sb="29" eb="30">
      <t>チャク</t>
    </rPh>
    <rPh sb="37" eb="38">
      <t>ハツ</t>
    </rPh>
    <rPh sb="52" eb="53">
      <t>チャク</t>
    </rPh>
    <rPh sb="61" eb="62">
      <t>ハツ</t>
    </rPh>
    <phoneticPr fontId="1"/>
  </si>
  <si>
    <t>※変更の都度ご提出ください</t>
    <rPh sb="1" eb="3">
      <t>ヘンコウ</t>
    </rPh>
    <rPh sb="4" eb="6">
      <t>ツド</t>
    </rPh>
    <rPh sb="7" eb="9">
      <t>テイシュツ</t>
    </rPh>
    <phoneticPr fontId="1"/>
  </si>
  <si>
    <t>①参加申込書</t>
    <rPh sb="1" eb="6">
      <t>サンカモウシコミショ</t>
    </rPh>
    <phoneticPr fontId="1"/>
  </si>
  <si>
    <t>②入場券・プログラム等申込書</t>
    <rPh sb="1" eb="4">
      <t>ニュウジョウケン</t>
    </rPh>
    <rPh sb="10" eb="11">
      <t>トウ</t>
    </rPh>
    <rPh sb="11" eb="14">
      <t>モウシコミショ</t>
    </rPh>
    <phoneticPr fontId="1"/>
  </si>
  <si>
    <t>③大会参加のための行動計画書</t>
    <rPh sb="1" eb="5">
      <t>タイカイサンカ</t>
    </rPh>
    <rPh sb="9" eb="14">
      <t>コウドウケイカクショ</t>
    </rPh>
    <phoneticPr fontId="1"/>
  </si>
  <si>
    <t>④ステージ配置図</t>
    <rPh sb="5" eb="8">
      <t>ハイチズ</t>
    </rPh>
    <phoneticPr fontId="1"/>
  </si>
  <si>
    <t>【仮申し込みについて（ご確認ください）】</t>
    <rPh sb="1" eb="2">
      <t>カリ</t>
    </rPh>
    <rPh sb="2" eb="3">
      <t>モウ</t>
    </rPh>
    <rPh sb="4" eb="5">
      <t>コ</t>
    </rPh>
    <rPh sb="12" eb="14">
      <t>カクニン</t>
    </rPh>
    <phoneticPr fontId="1"/>
  </si>
  <si>
    <t>フルート</t>
    <phoneticPr fontId="1"/>
  </si>
  <si>
    <t>クラリネット</t>
    <phoneticPr fontId="1"/>
  </si>
  <si>
    <t>サクソフォン</t>
    <phoneticPr fontId="1"/>
  </si>
  <si>
    <t>トランペット</t>
    <phoneticPr fontId="1"/>
  </si>
  <si>
    <t>ホルン</t>
    <phoneticPr fontId="1"/>
  </si>
  <si>
    <t>トロンボーン</t>
    <phoneticPr fontId="1"/>
  </si>
  <si>
    <t>オーボエ</t>
    <phoneticPr fontId="1"/>
  </si>
  <si>
    <t>ファゴット</t>
    <phoneticPr fontId="1"/>
  </si>
  <si>
    <t>ユーフォニアム</t>
    <phoneticPr fontId="1"/>
  </si>
  <si>
    <t>テューバ</t>
    <phoneticPr fontId="1"/>
  </si>
  <si>
    <t>打楽器</t>
    <rPh sb="0" eb="3">
      <t>ダガッキ</t>
    </rPh>
    <phoneticPr fontId="1"/>
  </si>
  <si>
    <t>木管</t>
    <rPh sb="0" eb="2">
      <t>モッカン</t>
    </rPh>
    <phoneticPr fontId="1"/>
  </si>
  <si>
    <t>金管</t>
    <rPh sb="0" eb="2">
      <t>キンカン</t>
    </rPh>
    <phoneticPr fontId="1"/>
  </si>
  <si>
    <t>管楽</t>
    <rPh sb="0" eb="2">
      <t>カンガク</t>
    </rPh>
    <phoneticPr fontId="1"/>
  </si>
  <si>
    <t>参加申込書に記載された内容は，大会運営，実施要項作成，プログラム，DVD，VTR，CDのタイトル以外での目的では使用いたしません。</t>
    <rPh sb="6" eb="8">
      <t>キサイ</t>
    </rPh>
    <phoneticPr fontId="1"/>
  </si>
  <si>
    <t>楽器搬入補助員</t>
    <rPh sb="0" eb="7">
      <t>ガッキハンニュウホジョイン</t>
    </rPh>
    <phoneticPr fontId="1"/>
  </si>
  <si>
    <r>
      <t xml:space="preserve">打楽器搬入について
</t>
    </r>
    <r>
      <rPr>
        <sz val="10"/>
        <color theme="1"/>
        <rFont val="ＭＳ Ｐ明朝"/>
        <family val="1"/>
        <charset val="128"/>
      </rPr>
      <t>※打楽器を使用する団体のみ回答</t>
    </r>
    <rPh sb="0" eb="3">
      <t>ダガッキ</t>
    </rPh>
    <rPh sb="3" eb="5">
      <t>ハンニュウ</t>
    </rPh>
    <rPh sb="11" eb="14">
      <t>ダガッキ</t>
    </rPh>
    <rPh sb="15" eb="17">
      <t>シヨウ</t>
    </rPh>
    <rPh sb="19" eb="21">
      <t>ダンタイ</t>
    </rPh>
    <rPh sb="23" eb="25">
      <t>カイトウ</t>
    </rPh>
    <phoneticPr fontId="1"/>
  </si>
  <si>
    <r>
      <t>「変更なし」「変更あり」を選択してください。
「変更なし」を選択した場合は，</t>
    </r>
    <r>
      <rPr>
        <u/>
        <sz val="11"/>
        <color rgb="FFFF0000"/>
        <rFont val="ＭＳ Ｐ明朝"/>
        <family val="1"/>
        <charset val="128"/>
      </rPr>
      <t>下の該当欄には入力しないでください。</t>
    </r>
    <rPh sb="1" eb="3">
      <t>ヘンコウ</t>
    </rPh>
    <rPh sb="7" eb="9">
      <t>ヘンコウ</t>
    </rPh>
    <rPh sb="13" eb="15">
      <t>センタク</t>
    </rPh>
    <rPh sb="24" eb="26">
      <t>ヘンコウ</t>
    </rPh>
    <rPh sb="30" eb="32">
      <t>センタク</t>
    </rPh>
    <rPh sb="34" eb="36">
      <t>バアイ</t>
    </rPh>
    <rPh sb="38" eb="39">
      <t>シタ</t>
    </rPh>
    <rPh sb="40" eb="43">
      <t>ガイトウラン</t>
    </rPh>
    <rPh sb="45" eb="47">
      <t>ニュウリョク</t>
    </rPh>
    <phoneticPr fontId="1"/>
  </si>
  <si>
    <t>参加負担金</t>
    <rPh sb="0" eb="2">
      <t>サンカ</t>
    </rPh>
    <rPh sb="2" eb="3">
      <t>フ</t>
    </rPh>
    <rPh sb="3" eb="4">
      <t>タン</t>
    </rPh>
    <rPh sb="4" eb="5">
      <t>キン</t>
    </rPh>
    <phoneticPr fontId="1"/>
  </si>
  <si>
    <t>1月15日（木）
17時 必着</t>
    <rPh sb="1" eb="2">
      <t>ガツ</t>
    </rPh>
    <rPh sb="4" eb="5">
      <t>ニチ</t>
    </rPh>
    <rPh sb="6" eb="7">
      <t>モク</t>
    </rPh>
    <phoneticPr fontId="1"/>
  </si>
  <si>
    <t>1月8日（木）
17時 必着</t>
    <rPh sb="1" eb="2">
      <t>ガツ</t>
    </rPh>
    <rPh sb="3" eb="4">
      <t>ニチ</t>
    </rPh>
    <rPh sb="5" eb="6">
      <t>モク</t>
    </rPh>
    <rPh sb="10" eb="11">
      <t>ジ</t>
    </rPh>
    <rPh sb="12" eb="14">
      <t>ヒッチャク</t>
    </rPh>
    <phoneticPr fontId="1"/>
  </si>
  <si>
    <t>このファイルには、4種類の提出書類があります。各シートを参照し、漏れのないように入力または記入し、以下の提出方法に従ってご提出をお願いします。申し込み方法の詳細については、参加要項の24～28ページをご参照ください。</t>
    <rPh sb="10" eb="12">
      <t>シュルイ</t>
    </rPh>
    <rPh sb="13" eb="15">
      <t>テイシュツ</t>
    </rPh>
    <rPh sb="15" eb="17">
      <t>ショルイ</t>
    </rPh>
    <rPh sb="23" eb="24">
      <t>カク</t>
    </rPh>
    <rPh sb="28" eb="30">
      <t>サンショウ</t>
    </rPh>
    <rPh sb="32" eb="33">
      <t>モ</t>
    </rPh>
    <rPh sb="40" eb="42">
      <t>ニュウリョク</t>
    </rPh>
    <rPh sb="45" eb="47">
      <t>キニュウ</t>
    </rPh>
    <rPh sb="49" eb="51">
      <t>イカ</t>
    </rPh>
    <rPh sb="52" eb="56">
      <t>テイシュツホウホウ</t>
    </rPh>
    <rPh sb="57" eb="58">
      <t>シタガ</t>
    </rPh>
    <rPh sb="61" eb="63">
      <t>テイシュツ</t>
    </rPh>
    <rPh sb="65" eb="66">
      <t>ネガ</t>
    </rPh>
    <rPh sb="71" eb="72">
      <t>モウ</t>
    </rPh>
    <rPh sb="73" eb="74">
      <t>コ</t>
    </rPh>
    <rPh sb="75" eb="77">
      <t>ホウホウ</t>
    </rPh>
    <rPh sb="78" eb="80">
      <t>ショウサイ</t>
    </rPh>
    <rPh sb="86" eb="90">
      <t>サンカヨウコウ</t>
    </rPh>
    <rPh sb="101" eb="103">
      <t>サンショウ</t>
    </rPh>
    <phoneticPr fontId="1"/>
  </si>
  <si>
    <t>提出先の詳細は，参加要項24ページをご参照ください。</t>
    <rPh sb="0" eb="3">
      <t>テイシュツサキ</t>
    </rPh>
    <rPh sb="4" eb="6">
      <t>ショウサイ</t>
    </rPh>
    <rPh sb="8" eb="12">
      <t>サンカヨウコウ</t>
    </rPh>
    <rPh sb="19" eb="21">
      <t>サンショウ</t>
    </rPh>
    <phoneticPr fontId="1"/>
  </si>
  <si>
    <r>
      <rPr>
        <b/>
        <sz val="11"/>
        <color rgb="FFFF0000"/>
        <rFont val="ＭＳ Ｐゴシック"/>
        <family val="3"/>
        <charset val="128"/>
      </rPr>
      <t>茨城・神奈川</t>
    </r>
    <r>
      <rPr>
        <sz val="11"/>
        <color rgb="FFFF0000"/>
        <rFont val="ＭＳ Ｐゴシック"/>
        <family val="3"/>
        <charset val="128"/>
      </rPr>
      <t xml:space="preserve">
12月25日（木）
14時 必着
</t>
    </r>
    <r>
      <rPr>
        <b/>
        <sz val="11"/>
        <color rgb="FFFF0000"/>
        <rFont val="ＭＳ Ｐゴシック"/>
        <family val="3"/>
        <charset val="128"/>
      </rPr>
      <t>栃木・千葉</t>
    </r>
    <r>
      <rPr>
        <sz val="11"/>
        <color rgb="FFFF0000"/>
        <rFont val="ＭＳ Ｐゴシック"/>
        <family val="3"/>
        <charset val="128"/>
      </rPr>
      <t xml:space="preserve">
1月5日（月）
14時 必着</t>
    </r>
    <rPh sb="0" eb="2">
      <t>イバラキ</t>
    </rPh>
    <rPh sb="3" eb="6">
      <t>カナガワ</t>
    </rPh>
    <rPh sb="9" eb="10">
      <t>ガツ</t>
    </rPh>
    <rPh sb="12" eb="13">
      <t>ニチ</t>
    </rPh>
    <rPh sb="14" eb="15">
      <t>モク</t>
    </rPh>
    <rPh sb="19" eb="20">
      <t>ジ</t>
    </rPh>
    <rPh sb="21" eb="22">
      <t>ヒツ</t>
    </rPh>
    <rPh sb="22" eb="23">
      <t>キ</t>
    </rPh>
    <rPh sb="25" eb="27">
      <t>トチギ</t>
    </rPh>
    <rPh sb="28" eb="30">
      <t>チバ</t>
    </rPh>
    <rPh sb="32" eb="33">
      <t>ガツ</t>
    </rPh>
    <rPh sb="34" eb="35">
      <t>ニチ</t>
    </rPh>
    <rPh sb="36" eb="37">
      <t>ゲツ</t>
    </rPh>
    <rPh sb="41" eb="42">
      <t>ジ</t>
    </rPh>
    <rPh sb="43" eb="45">
      <t>ヒッチャク</t>
    </rPh>
    <phoneticPr fontId="1"/>
  </si>
  <si>
    <t>１月8日（木）17時必着　千葉県吹奏楽連盟にメール（PDF)</t>
    <rPh sb="1" eb="2">
      <t>ガツ</t>
    </rPh>
    <rPh sb="3" eb="4">
      <t>ニチ</t>
    </rPh>
    <rPh sb="5" eb="6">
      <t>モク</t>
    </rPh>
    <rPh sb="9" eb="10">
      <t>ジ</t>
    </rPh>
    <rPh sb="10" eb="12">
      <t>ヒッチャク</t>
    </rPh>
    <rPh sb="13" eb="15">
      <t>チバ</t>
    </rPh>
    <rPh sb="15" eb="16">
      <t>ケン</t>
    </rPh>
    <rPh sb="16" eb="19">
      <t>スイソウガク</t>
    </rPh>
    <rPh sb="19" eb="21">
      <t>レンメイ</t>
    </rPh>
    <phoneticPr fontId="1"/>
  </si>
  <si>
    <r>
      <t>申込締切日は1月8日（木）17時です。</t>
    </r>
    <r>
      <rPr>
        <u/>
        <sz val="11"/>
        <rFont val="ＭＳ Ｐ明朝"/>
        <family val="1"/>
        <charset val="128"/>
      </rPr>
      <t>以降の追加・削減・変更等は受け付けません。</t>
    </r>
    <rPh sb="0" eb="2">
      <t>モウシコミ</t>
    </rPh>
    <rPh sb="2" eb="5">
      <t>シメキリビ</t>
    </rPh>
    <rPh sb="7" eb="8">
      <t>ガツ</t>
    </rPh>
    <rPh sb="9" eb="10">
      <t>ニチ</t>
    </rPh>
    <rPh sb="11" eb="12">
      <t>モク</t>
    </rPh>
    <rPh sb="15" eb="16">
      <t>ジ</t>
    </rPh>
    <rPh sb="19" eb="21">
      <t>イコウ</t>
    </rPh>
    <rPh sb="22" eb="24">
      <t>ツイカ</t>
    </rPh>
    <rPh sb="25" eb="27">
      <t>サクゲン</t>
    </rPh>
    <rPh sb="28" eb="31">
      <t>ヘンコウトウ</t>
    </rPh>
    <rPh sb="32" eb="33">
      <t>ウ</t>
    </rPh>
    <rPh sb="34" eb="35">
      <t>ツ</t>
    </rPh>
    <phoneticPr fontId="1"/>
  </si>
  <si>
    <t>　1月15日（木）17時必着　　千葉県吹奏楽連盟にメール（PDF）</t>
    <rPh sb="2" eb="3">
      <t>ガツ</t>
    </rPh>
    <rPh sb="5" eb="6">
      <t>ニチ</t>
    </rPh>
    <rPh sb="7" eb="8">
      <t>モク</t>
    </rPh>
    <rPh sb="12" eb="14">
      <t>ヒッチャク</t>
    </rPh>
    <rPh sb="16" eb="18">
      <t>チバ</t>
    </rPh>
    <rPh sb="18" eb="19">
      <t>ケン</t>
    </rPh>
    <rPh sb="19" eb="22">
      <t>スイソウガク</t>
    </rPh>
    <rPh sb="22" eb="24">
      <t>レンメイ</t>
    </rPh>
    <phoneticPr fontId="1"/>
  </si>
  <si>
    <t>表彰式への出欠</t>
    <rPh sb="0" eb="3">
      <t>ヒョウショウシキ</t>
    </rPh>
    <rPh sb="5" eb="7">
      <t>シュッケツ</t>
    </rPh>
    <phoneticPr fontId="1"/>
  </si>
  <si>
    <t>第31回東関東アンサンブルコンテスト ステージ配置図</t>
    <rPh sb="4" eb="7">
      <t>ヒガシカントウ</t>
    </rPh>
    <phoneticPr fontId="55"/>
  </si>
  <si>
    <t>※ オフステージ演奏を行う場合は、オフステージ位置のＡ・Ｂ、どちらかに〇をつけ、(　　)に楽器名を記入すること。</t>
    <rPh sb="8" eb="10">
      <t>エンソウ</t>
    </rPh>
    <rPh sb="11" eb="12">
      <t>オコナ</t>
    </rPh>
    <rPh sb="13" eb="15">
      <t>バアイ</t>
    </rPh>
    <rPh sb="23" eb="25">
      <t>イチ</t>
    </rPh>
    <rPh sb="45" eb="48">
      <t>ガッキメイ</t>
    </rPh>
    <rPh sb="49" eb="51">
      <t>キニュウ</t>
    </rPh>
    <phoneticPr fontId="1"/>
  </si>
  <si>
    <t>「編成楽器」「●重奏」をプルダウンからそれぞれ選択してください。</t>
    <rPh sb="1" eb="3">
      <t>ヘンセイ</t>
    </rPh>
    <rPh sb="3" eb="5">
      <t>ガッキ</t>
    </rPh>
    <rPh sb="8" eb="10">
      <t>ジュウソウ</t>
    </rPh>
    <rPh sb="23" eb="25">
      <t>センタク</t>
    </rPh>
    <phoneticPr fontId="1"/>
  </si>
  <si>
    <t>（借用は２脚まで）</t>
    <rPh sb="1" eb="3">
      <t>シャクヨウ</t>
    </rPh>
    <rPh sb="5" eb="6">
      <t>キャク</t>
    </rPh>
    <phoneticPr fontId="1"/>
  </si>
  <si>
    <t>楽器搬入補助員について，打楽器アンサンブルは最大20名，それ以外の編成は，編成人数と同数までとします。規定人数以上を希望する場合は，県吹奏楽連盟への増員申請が必要です。</t>
    <rPh sb="0" eb="7">
      <t>ガッキハンニュウホジョイン</t>
    </rPh>
    <rPh sb="12" eb="15">
      <t>ダガッキ</t>
    </rPh>
    <rPh sb="22" eb="24">
      <t>サイダイ</t>
    </rPh>
    <rPh sb="26" eb="27">
      <t>メイ</t>
    </rPh>
    <rPh sb="30" eb="32">
      <t>イガイ</t>
    </rPh>
    <rPh sb="33" eb="35">
      <t>ヘンセイ</t>
    </rPh>
    <rPh sb="37" eb="41">
      <t>ヘンセイニンズウ</t>
    </rPh>
    <rPh sb="42" eb="44">
      <t>ドウスウ</t>
    </rPh>
    <rPh sb="67" eb="70">
      <t>スイソウガク</t>
    </rPh>
    <rPh sb="74" eb="76">
      <t>ゾウイン</t>
    </rPh>
    <phoneticPr fontId="1"/>
  </si>
  <si>
    <t>外国作品の場合は，出版社が正式に付けた日本語訳を邦文の欄に入力してください。演奏団体の判断で日本語に訳したものは無効です。
邦人作品で，スコア表紙に邦文名での表記がない場合（英語の曲名など）は，プログラムにはそのまま表記します。</t>
    <phoneticPr fontId="1"/>
  </si>
  <si>
    <t>必要事項を入力，振込ののち，PDFに変換し千葉県吹奏楽連盟宛にメールでご提出ください。
「振替払込請求書兼受領証」の添付は必要ありません。「振込完了日」を必ずご入力ください。</t>
    <rPh sb="0" eb="4">
      <t>ヒツヨウジコウ</t>
    </rPh>
    <rPh sb="5" eb="7">
      <t>ニュウリョク</t>
    </rPh>
    <rPh sb="8" eb="10">
      <t>フリコミ</t>
    </rPh>
    <rPh sb="18" eb="20">
      <t>ヘンカン</t>
    </rPh>
    <rPh sb="21" eb="23">
      <t>チバ</t>
    </rPh>
    <rPh sb="23" eb="29">
      <t>ケンスイソウガクレンメイ</t>
    </rPh>
    <rPh sb="29" eb="30">
      <t>アテ</t>
    </rPh>
    <rPh sb="36" eb="38">
      <t>テイシュツ</t>
    </rPh>
    <rPh sb="70" eb="72">
      <t>フリコミ</t>
    </rPh>
    <rPh sb="72" eb="75">
      <t>カンリョウビ</t>
    </rPh>
    <rPh sb="77" eb="78">
      <t>カナラ</t>
    </rPh>
    <rPh sb="80" eb="82">
      <t>ニュウリョク</t>
    </rPh>
    <phoneticPr fontId="1"/>
  </si>
  <si>
    <t>　</t>
    <phoneticPr fontId="1"/>
  </si>
  <si>
    <r>
      <t xml:space="preserve">郵送の際は，必ず「レターパックプラス（赤）」をお使いください。
なおレターパックプラスは，昨年10月1日より料金が変更されました。
</t>
    </r>
    <r>
      <rPr>
        <b/>
        <sz val="12"/>
        <rFont val="ＭＳ Ｐ明朝"/>
        <family val="1"/>
        <charset val="128"/>
      </rPr>
      <t>旧料金：520円　⇒　新料金：600円</t>
    </r>
    <r>
      <rPr>
        <sz val="11"/>
        <rFont val="ＭＳ Ｐ明朝"/>
        <family val="1"/>
        <charset val="128"/>
      </rPr>
      <t xml:space="preserve">
料金変更前に購入したものを使用する場合は，料金不足にならないよう追加分の切手を貼って発送してください。
料金不足の場合は締切日までに届かない場合があります。なお、料金不足で発送した場合は，大会当日に不足分をお支払いいただきます。</t>
    </r>
    <rPh sb="45" eb="47">
      <t>サクネン</t>
    </rPh>
    <rPh sb="174" eb="176">
      <t>ハッソウ</t>
    </rPh>
    <phoneticPr fontId="1"/>
  </si>
  <si>
    <t>予約入場券
（各日）</t>
    <rPh sb="0" eb="2">
      <t>ヨヤク</t>
    </rPh>
    <rPh sb="2" eb="4">
      <t>ニュウジョウ</t>
    </rPh>
    <rPh sb="4" eb="5">
      <t>ケン</t>
    </rPh>
    <rPh sb="7" eb="9">
      <t>カクジツ</t>
    </rPh>
    <phoneticPr fontId="1"/>
  </si>
  <si>
    <t>東関東吹奏楽連盟事務局へ，それぞれメールで締切日までに提出してください。</t>
    <rPh sb="21" eb="24">
      <t>シメキリビ</t>
    </rPh>
    <phoneticPr fontId="1"/>
  </si>
  <si>
    <t>「演奏許諾書」はレンタル楽譜だけでなく、出版楽譜も必要となる場合がありますのでご注意いただき、申し込みの際には</t>
    <phoneticPr fontId="1"/>
  </si>
  <si>
    <t>出版社等から送付された演奏許諾書（または合意書）のコピーも必ず添付してください。</t>
    <phoneticPr fontId="1"/>
  </si>
  <si>
    <r>
      <t>なお，正式な申込書が整い次第，東関東吹奏楽連盟事務局へ郵送してください。</t>
    </r>
    <r>
      <rPr>
        <u/>
        <sz val="11"/>
        <rFont val="ＭＳ Ｐゴシック"/>
        <family val="3"/>
        <charset val="128"/>
      </rPr>
      <t>千葉県吹連事務局へメールを再送付する必要はありません。</t>
    </r>
    <rPh sb="36" eb="38">
      <t>チバ</t>
    </rPh>
    <rPh sb="49" eb="50">
      <t>サイ</t>
    </rPh>
    <phoneticPr fontId="1"/>
  </si>
  <si>
    <t>表彰式を欠席する場合（登壇者がいない場合）の，賞状ならびに審査票の扱いについてプルダウンから選択してください。</t>
    <rPh sb="0" eb="3">
      <t>ヒョウショウシキ</t>
    </rPh>
    <rPh sb="4" eb="6">
      <t>ケッセキ</t>
    </rPh>
    <rPh sb="8" eb="10">
      <t>バアイ</t>
    </rPh>
    <rPh sb="11" eb="14">
      <t>トウダンシャ</t>
    </rPh>
    <rPh sb="18" eb="20">
      <t>バアイ</t>
    </rPh>
    <rPh sb="23" eb="25">
      <t>ショウジョウ</t>
    </rPh>
    <rPh sb="29" eb="32">
      <t>シンサヒョウ</t>
    </rPh>
    <rPh sb="33" eb="34">
      <t>アツカ</t>
    </rPh>
    <rPh sb="46" eb="48">
      <t>センタク</t>
    </rPh>
    <phoneticPr fontId="1"/>
  </si>
  <si>
    <t>▽茨城・神奈川：12月25日(木)14時必着▽　▼栃木・千葉：1月5日(月)14時必着▼　東関東吹連に2部　千葉県吹連にメール(PDF)　送付</t>
    <rPh sb="1" eb="3">
      <t>イバラキ</t>
    </rPh>
    <rPh sb="4" eb="7">
      <t>カナガワ</t>
    </rPh>
    <rPh sb="10" eb="11">
      <t>ガツ</t>
    </rPh>
    <rPh sb="13" eb="14">
      <t>ニチ</t>
    </rPh>
    <rPh sb="15" eb="16">
      <t>モク</t>
    </rPh>
    <rPh sb="19" eb="20">
      <t>ジ</t>
    </rPh>
    <rPh sb="20" eb="22">
      <t>ヒッチャク</t>
    </rPh>
    <rPh sb="25" eb="27">
      <t>トチギ</t>
    </rPh>
    <rPh sb="28" eb="30">
      <t>チバ</t>
    </rPh>
    <rPh sb="36" eb="37">
      <t>ゲツ</t>
    </rPh>
    <rPh sb="41" eb="43">
      <t>ヒッチャク</t>
    </rPh>
    <rPh sb="45" eb="48">
      <t>ヒガシカントウ</t>
    </rPh>
    <rPh sb="48" eb="50">
      <t>スイレン</t>
    </rPh>
    <rPh sb="52" eb="53">
      <t>ブ</t>
    </rPh>
    <rPh sb="54" eb="56">
      <t>チバ</t>
    </rPh>
    <rPh sb="56" eb="57">
      <t>ケン</t>
    </rPh>
    <rPh sb="57" eb="59">
      <t>スイレン</t>
    </rPh>
    <rPh sb="69" eb="71">
      <t>ソウフ</t>
    </rPh>
    <phoneticPr fontId="1"/>
  </si>
  <si>
    <t>表彰式欠席の場合の記念品扱い選択</t>
    <rPh sb="0" eb="3">
      <t>ヒョウショウシキ</t>
    </rPh>
    <rPh sb="3" eb="5">
      <t>ケッセキ</t>
    </rPh>
    <rPh sb="6" eb="8">
      <t>バアイ</t>
    </rPh>
    <rPh sb="9" eb="12">
      <t>キネンヒン</t>
    </rPh>
    <rPh sb="12" eb="13">
      <t>アツカ</t>
    </rPh>
    <rPh sb="14" eb="16">
      <t>センタク</t>
    </rPh>
    <phoneticPr fontId="1"/>
  </si>
  <si>
    <t>団体住所へ宅配（送料着払い）</t>
    <rPh sb="0" eb="2">
      <t>ダンタイ</t>
    </rPh>
    <rPh sb="2" eb="4">
      <t>ジュウショ</t>
    </rPh>
    <rPh sb="5" eb="7">
      <t>タクハイ</t>
    </rPh>
    <rPh sb="8" eb="10">
      <t>ソウリョウ</t>
    </rPh>
    <rPh sb="10" eb="12">
      <t>チャクバラ</t>
    </rPh>
    <phoneticPr fontId="1"/>
  </si>
  <si>
    <t>連絡責任者住所へ宅配（送料着払い）</t>
    <rPh sb="0" eb="2">
      <t>レンラク</t>
    </rPh>
    <rPh sb="2" eb="5">
      <t>セキニンシャ</t>
    </rPh>
    <rPh sb="5" eb="7">
      <t>ジュウショ</t>
    </rPh>
    <rPh sb="8" eb="10">
      <t>タクハイ</t>
    </rPh>
    <rPh sb="11" eb="13">
      <t>ソウリョウ</t>
    </rPh>
    <rPh sb="13" eb="15">
      <t>チャクバラ</t>
    </rPh>
    <phoneticPr fontId="1"/>
  </si>
  <si>
    <t>他の出演団体に依頼（受付時に依頼団体名を報告）</t>
    <rPh sb="0" eb="1">
      <t>タ</t>
    </rPh>
    <rPh sb="2" eb="4">
      <t>シュツエン</t>
    </rPh>
    <rPh sb="4" eb="6">
      <t>ダンタイ</t>
    </rPh>
    <rPh sb="7" eb="9">
      <t>イライ</t>
    </rPh>
    <rPh sb="10" eb="12">
      <t>ウケツケ</t>
    </rPh>
    <rPh sb="12" eb="13">
      <t>ジ</t>
    </rPh>
    <rPh sb="14" eb="16">
      <t>イライ</t>
    </rPh>
    <rPh sb="16" eb="18">
      <t>ダンタイ</t>
    </rPh>
    <rPh sb="18" eb="19">
      <t>メイ</t>
    </rPh>
    <rPh sb="20" eb="22">
      <t>ホウコク</t>
    </rPh>
    <phoneticPr fontId="1"/>
  </si>
  <si>
    <t>県連盟役員の方に依頼したい</t>
    <rPh sb="0" eb="1">
      <t>ケン</t>
    </rPh>
    <rPh sb="1" eb="3">
      <t>レンメイ</t>
    </rPh>
    <rPh sb="3" eb="5">
      <t>ヤクイン</t>
    </rPh>
    <rPh sb="6" eb="7">
      <t>ホウ</t>
    </rPh>
    <rPh sb="8" eb="10">
      <t>イライ</t>
    </rPh>
    <phoneticPr fontId="1"/>
  </si>
  <si>
    <t>その他（直接入力）</t>
    <rPh sb="2" eb="3">
      <t>タ</t>
    </rPh>
    <rPh sb="4" eb="6">
      <t>チョクセツ</t>
    </rPh>
    <rPh sb="6" eb="8">
      <t>ニュウリョク</t>
    </rPh>
    <phoneticPr fontId="1"/>
  </si>
  <si>
    <r>
      <t xml:space="preserve">著作権に
ついて
</t>
    </r>
    <r>
      <rPr>
        <sz val="10"/>
        <color theme="1"/>
        <rFont val="ＭＳ Ｐ明朝"/>
        <family val="1"/>
        <charset val="128"/>
      </rPr>
      <t>（〇で選択）</t>
    </r>
    <rPh sb="0" eb="3">
      <t>チョサクケン</t>
    </rPh>
    <rPh sb="12" eb="14">
      <t>センタク</t>
    </rPh>
    <phoneticPr fontId="1"/>
  </si>
  <si>
    <t>オフステージ
申　請</t>
    <rPh sb="7" eb="8">
      <t>シン</t>
    </rPh>
    <rPh sb="9" eb="10">
      <t>ショウ</t>
    </rPh>
    <phoneticPr fontId="1"/>
  </si>
  <si>
    <t>水の使用</t>
    <rPh sb="0" eb="1">
      <t>スイ</t>
    </rPh>
    <rPh sb="2" eb="4">
      <t>シヨウ</t>
    </rPh>
    <phoneticPr fontId="1"/>
  </si>
  <si>
    <t>ステージ上での水使用</t>
    <phoneticPr fontId="1"/>
  </si>
  <si>
    <r>
      <t xml:space="preserve">郵送の際は，必ず「レターパックプラス（赤）」をお使いください。
なおレターパックプラスは，昨年10月1日より料金が変更されました。
</t>
    </r>
    <r>
      <rPr>
        <b/>
        <sz val="12"/>
        <rFont val="ＭＳ Ｐ明朝"/>
        <family val="1"/>
        <charset val="128"/>
      </rPr>
      <t>旧料金：520円　⇒　新料金：600円</t>
    </r>
    <r>
      <rPr>
        <sz val="11"/>
        <rFont val="ＭＳ Ｐ明朝"/>
        <family val="1"/>
        <charset val="128"/>
      </rPr>
      <t xml:space="preserve">
料金変更前に購入したものを使用する場合は，料金不足にならないよう追加分の切手を貼って発送してください。料金不足の場合は締切日までに届かない場合があります。なお、料金不足で発送した場合は，大会当日に不足分をお支払いいただきます。</t>
    </r>
    <rPh sb="45" eb="47">
      <t>サクネン</t>
    </rPh>
    <phoneticPr fontId="1"/>
  </si>
  <si>
    <t>当日の行動　（学校あるいは集合場所（宿泊場所）～会場到着～帰着）</t>
    <rPh sb="0" eb="2">
      <t>トウジツ</t>
    </rPh>
    <rPh sb="3" eb="5">
      <t>コウドウ</t>
    </rPh>
    <rPh sb="7" eb="9">
      <t>ガッコウ</t>
    </rPh>
    <rPh sb="13" eb="15">
      <t>シュウゴウ</t>
    </rPh>
    <rPh sb="15" eb="17">
      <t>バショ</t>
    </rPh>
    <rPh sb="18" eb="20">
      <t>シュクハク</t>
    </rPh>
    <rPh sb="20" eb="22">
      <t>バショ</t>
    </rPh>
    <rPh sb="24" eb="26">
      <t>カイジョウ</t>
    </rPh>
    <rPh sb="26" eb="28">
      <t>トウチャク</t>
    </rPh>
    <rPh sb="29" eb="31">
      <t>キチャク</t>
    </rPh>
    <phoneticPr fontId="1"/>
  </si>
  <si>
    <t>３部（コピー可）</t>
    <rPh sb="1" eb="2">
      <t>ブ</t>
    </rPh>
    <rPh sb="6" eb="7">
      <t>カ</t>
    </rPh>
    <phoneticPr fontId="1"/>
  </si>
  <si>
    <t>小学生，中学生，高等学校
※プログラム代込</t>
    <rPh sb="0" eb="3">
      <t>ショウガクセイ</t>
    </rPh>
    <rPh sb="4" eb="7">
      <t>チュウガクセイ</t>
    </rPh>
    <rPh sb="8" eb="12">
      <t>コウトウガッコウ</t>
    </rPh>
    <rPh sb="19" eb="20">
      <t>ダイ</t>
    </rPh>
    <rPh sb="20" eb="21">
      <t>コ</t>
    </rPh>
    <phoneticPr fontId="1"/>
  </si>
  <si>
    <t>出版されているレンタル楽譜等で，演奏許諾を得ているものである。</t>
    <rPh sb="0" eb="2">
      <t>シュッパン</t>
    </rPh>
    <rPh sb="11" eb="13">
      <t>ガクフ</t>
    </rPh>
    <rPh sb="13" eb="14">
      <t>トウ</t>
    </rPh>
    <rPh sb="16" eb="20">
      <t>エンソウキョダク</t>
    </rPh>
    <rPh sb="21" eb="22">
      <t>エ</t>
    </rPh>
    <phoneticPr fontId="1"/>
  </si>
  <si>
    <t>小中高生券と一般券の枚数を取り違えての申し込みが度々見受けられます。購入日，券種（小中高生／一般），枚数を再度ご確認ください。</t>
    <rPh sb="0" eb="4">
      <t>ショウチュウコウセイ</t>
    </rPh>
    <rPh sb="4" eb="5">
      <t>ケン</t>
    </rPh>
    <rPh sb="6" eb="8">
      <t>イッパン</t>
    </rPh>
    <rPh sb="8" eb="9">
      <t>ケン</t>
    </rPh>
    <rPh sb="10" eb="12">
      <t>マイスウ</t>
    </rPh>
    <rPh sb="13" eb="14">
      <t>ト</t>
    </rPh>
    <rPh sb="15" eb="16">
      <t>チガ</t>
    </rPh>
    <rPh sb="19" eb="20">
      <t>モウ</t>
    </rPh>
    <rPh sb="21" eb="22">
      <t>コ</t>
    </rPh>
    <rPh sb="24" eb="26">
      <t>タビタビ</t>
    </rPh>
    <rPh sb="26" eb="28">
      <t>ミウ</t>
    </rPh>
    <rPh sb="34" eb="37">
      <t>コウニュウビ</t>
    </rPh>
    <rPh sb="38" eb="40">
      <t>ケンシュ</t>
    </rPh>
    <rPh sb="41" eb="45">
      <t>ショウチュウコウセイ</t>
    </rPh>
    <rPh sb="46" eb="48">
      <t>イッパン</t>
    </rPh>
    <rPh sb="50" eb="52">
      <t>マイスウ</t>
    </rPh>
    <rPh sb="53" eb="55">
      <t>サイド</t>
    </rPh>
    <rPh sb="56" eb="58">
      <t>カクニン</t>
    </rPh>
    <phoneticPr fontId="1"/>
  </si>
  <si>
    <t>楽器搬入補助員について，打楽器アンサンブルは最大20名，それ以外の編成は，編成人数と同数までとします。
変更後に規定人数以上を希望する場合は，県吹奏楽連盟への増員申請が必要です。規定人数内での増員の場合は，申請は不要です。</t>
    <rPh sb="0" eb="7">
      <t>ガッキハンニュウホジョイン</t>
    </rPh>
    <rPh sb="12" eb="15">
      <t>ダガッキ</t>
    </rPh>
    <rPh sb="22" eb="24">
      <t>サイダイ</t>
    </rPh>
    <rPh sb="26" eb="27">
      <t>メイ</t>
    </rPh>
    <rPh sb="30" eb="32">
      <t>イガイ</t>
    </rPh>
    <rPh sb="33" eb="35">
      <t>ヘンセイ</t>
    </rPh>
    <rPh sb="37" eb="41">
      <t>ヘンセイニンズウ</t>
    </rPh>
    <rPh sb="42" eb="44">
      <t>ドウスウ</t>
    </rPh>
    <rPh sb="52" eb="55">
      <t>ヘンコウゴ</t>
    </rPh>
    <rPh sb="56" eb="60">
      <t>キテイニンズウ</t>
    </rPh>
    <rPh sb="60" eb="62">
      <t>イジョウ</t>
    </rPh>
    <rPh sb="63" eb="65">
      <t>キボウ</t>
    </rPh>
    <rPh sb="67" eb="69">
      <t>バアイ</t>
    </rPh>
    <rPh sb="71" eb="72">
      <t>ケン</t>
    </rPh>
    <rPh sb="72" eb="75">
      <t>スイソウガク</t>
    </rPh>
    <rPh sb="75" eb="77">
      <t>レンメイ</t>
    </rPh>
    <rPh sb="79" eb="81">
      <t>ゾウイン</t>
    </rPh>
    <rPh sb="81" eb="83">
      <t>シンセイ</t>
    </rPh>
    <rPh sb="84" eb="86">
      <t>ヒツヨウ</t>
    </rPh>
    <rPh sb="89" eb="94">
      <t>キテイニンズウナイ</t>
    </rPh>
    <rPh sb="96" eb="98">
      <t>ゾウイン</t>
    </rPh>
    <rPh sb="99" eb="101">
      <t>バアイ</t>
    </rPh>
    <rPh sb="103" eb="105">
      <t>シンセイ</t>
    </rPh>
    <rPh sb="106" eb="108">
      <t>フヨウ</t>
    </rPh>
    <phoneticPr fontId="1"/>
  </si>
  <si>
    <t>P.13に記載の緊急時対応の条件</t>
    <rPh sb="5" eb="7">
      <t>キサイ</t>
    </rPh>
    <rPh sb="8" eb="13">
      <t>キンキュウジタイオウ</t>
    </rPh>
    <rPh sb="14" eb="16">
      <t>ジョウケン</t>
    </rPh>
    <phoneticPr fontId="1"/>
  </si>
  <si>
    <t>ステージ上で水を使用する場合（例：グラスハープなど）は，事前に千葉県吹奏楽連盟へ必ず申請してください。</t>
    <phoneticPr fontId="1"/>
  </si>
  <si>
    <t>メールアドレスは，申込書類の確認や緊急の連絡で使用します。常に連絡が取れるメールアドレスを入力ください。</t>
    <rPh sb="29" eb="30">
      <t>ツネ</t>
    </rPh>
    <rPh sb="31" eb="33">
      <t>レンラク</t>
    </rPh>
    <rPh sb="34" eb="35">
      <t>ト</t>
    </rPh>
    <rPh sb="45" eb="47">
      <t>ニュウリョク</t>
    </rPh>
    <phoneticPr fontId="1"/>
  </si>
  <si>
    <r>
      <t>１　学校等の都合により，申込締切までに職印の押印が不可能な場合，または県大会日程の関係で申込締切日時(必着）に間に合わない場合，必ず締切日時までにメールで仮申し込みをしてください。
２　本シートに必要事項を入力後，PDFに変換し，　メールに添付してお送りください。
その際，次の①，②のPDF（A4判）も一緒に添付してください。
　①演奏曲スコア表紙（曲名，作編曲者名，編成楽器が書いてある部分）
　②演奏許諾書，編曲許諾書（必要時）
３　千葉県吹連への申込書はメール（PDF）でお送りください。郵送する必要はありません。
●メールのタイトル：
　「東関東アンコン仮申込（部門名・出演順・団体名・編成）」（　）内は以下の略号使用
　部門名：小学生・中学・高校・大学・職一
　団体名：△△立○○小,□□立○○高　等
　編成：金５，Cl４，Sax４ 等
●PDFファイル名(メールタイトルに準ずる）
　「部門名・出演順・団体名」
●メール提出先：参加申込方法記載の通り
●申込締切：
　　茨城・神奈川：12月25日（木）14時必着
　　栃木・千葉　 ：1月5日（月）14時必着</t>
    </r>
    <r>
      <rPr>
        <b/>
        <sz val="11"/>
        <color theme="1"/>
        <rFont val="ＭＳ Ｐ明朝"/>
        <family val="1"/>
        <charset val="128"/>
      </rPr>
      <t xml:space="preserve">
</t>
    </r>
    <r>
      <rPr>
        <sz val="11"/>
        <rFont val="ＭＳ Ｐ明朝"/>
        <family val="1"/>
        <charset val="128"/>
      </rPr>
      <t xml:space="preserve">
</t>
    </r>
    <r>
      <rPr>
        <b/>
        <sz val="11"/>
        <rFont val="ＭＳ Ｐ明朝"/>
        <family val="1"/>
        <charset val="128"/>
      </rPr>
      <t>郵送する際は，入力後にこのファイルをそのまま印刷して職印または代表者印を押印してください。</t>
    </r>
    <r>
      <rPr>
        <sz val="11"/>
        <rFont val="ＭＳ Ｐ明朝"/>
        <family val="1"/>
        <charset val="128"/>
      </rPr>
      <t xml:space="preserve">
正式な申込書（押印済のもの）が整いましたら，東関東吹奏楽連盟事務局宛にレターパックプラス（赤）にて郵送してください。</t>
    </r>
    <r>
      <rPr>
        <u/>
        <sz val="11"/>
        <rFont val="ＭＳ Ｐ明朝"/>
        <family val="1"/>
        <charset val="128"/>
      </rPr>
      <t>千葉県吹連に再度送付する必要はありません。</t>
    </r>
    <rPh sb="4" eb="5">
      <t>トウ</t>
    </rPh>
    <rPh sb="6" eb="8">
      <t>ツゴウ</t>
    </rPh>
    <rPh sb="22" eb="24">
      <t>オウイン</t>
    </rPh>
    <rPh sb="25" eb="28">
      <t>フカノウ</t>
    </rPh>
    <rPh sb="29" eb="31">
      <t>バアイ</t>
    </rPh>
    <rPh sb="35" eb="38">
      <t>ケンタイカイ</t>
    </rPh>
    <rPh sb="38" eb="40">
      <t>ニッテイ</t>
    </rPh>
    <rPh sb="41" eb="43">
      <t>カンケイ</t>
    </rPh>
    <rPh sb="44" eb="46">
      <t>モウシコミ</t>
    </rPh>
    <rPh sb="46" eb="48">
      <t>シメキリ</t>
    </rPh>
    <rPh sb="48" eb="50">
      <t>ニチジ</t>
    </rPh>
    <rPh sb="51" eb="53">
      <t>ヒッチャク</t>
    </rPh>
    <rPh sb="55" eb="56">
      <t>マ</t>
    </rPh>
    <rPh sb="57" eb="58">
      <t>ア</t>
    </rPh>
    <rPh sb="61" eb="63">
      <t>バアイ</t>
    </rPh>
    <rPh sb="64" eb="65">
      <t>カナラ</t>
    </rPh>
    <rPh sb="66" eb="68">
      <t>シメキリ</t>
    </rPh>
    <rPh sb="68" eb="70">
      <t>ニチジ</t>
    </rPh>
    <rPh sb="77" eb="78">
      <t>カリ</t>
    </rPh>
    <rPh sb="78" eb="79">
      <t>モウ</t>
    </rPh>
    <rPh sb="80" eb="81">
      <t>コ</t>
    </rPh>
    <rPh sb="96" eb="97">
      <t>ホン</t>
    </rPh>
    <rPh sb="101" eb="105">
      <t>ヒツヨウジコウ</t>
    </rPh>
    <rPh sb="106" eb="109">
      <t>ニュウリョクゴ</t>
    </rPh>
    <rPh sb="123" eb="125">
      <t>テンプ</t>
    </rPh>
    <rPh sb="128" eb="129">
      <t>オク</t>
    </rPh>
    <rPh sb="138" eb="139">
      <t>サイ</t>
    </rPh>
    <rPh sb="140" eb="141">
      <t>ツギ</t>
    </rPh>
    <rPh sb="152" eb="153">
      <t>バン</t>
    </rPh>
    <rPh sb="155" eb="157">
      <t>イッショ</t>
    </rPh>
    <rPh sb="158" eb="160">
      <t>テンプ</t>
    </rPh>
    <rPh sb="170" eb="172">
      <t>エンソウ</t>
    </rPh>
    <rPh sb="172" eb="173">
      <t>キョク</t>
    </rPh>
    <rPh sb="176" eb="178">
      <t>ヒョウシ</t>
    </rPh>
    <rPh sb="179" eb="181">
      <t>キョクメイ</t>
    </rPh>
    <rPh sb="193" eb="194">
      <t>カ</t>
    </rPh>
    <rPh sb="198" eb="200">
      <t>ブブン</t>
    </rPh>
    <rPh sb="204" eb="206">
      <t>エンソウ</t>
    </rPh>
    <rPh sb="206" eb="209">
      <t>キョダクショ</t>
    </rPh>
    <rPh sb="210" eb="215">
      <t>ヘンキョクキョダクショ</t>
    </rPh>
    <rPh sb="216" eb="218">
      <t>ヒツヨウ</t>
    </rPh>
    <rPh sb="218" eb="219">
      <t>ジ</t>
    </rPh>
    <rPh sb="224" eb="226">
      <t>チバ</t>
    </rPh>
    <rPh sb="226" eb="229">
      <t>ケンスイレン</t>
    </rPh>
    <rPh sb="231" eb="234">
      <t>モウシコミショ</t>
    </rPh>
    <rPh sb="245" eb="246">
      <t>オク</t>
    </rPh>
    <rPh sb="252" eb="254">
      <t>ユウソウ</t>
    </rPh>
    <rPh sb="256" eb="258">
      <t>ヒツヨウ</t>
    </rPh>
    <rPh sb="280" eb="283">
      <t>ヒガシカントウ</t>
    </rPh>
    <rPh sb="288" eb="290">
      <t>モウシコミ</t>
    </rPh>
    <rPh sb="303" eb="305">
      <t>ヘンセイ</t>
    </rPh>
    <rPh sb="310" eb="311">
      <t>ナイ</t>
    </rPh>
    <rPh sb="312" eb="314">
      <t>イカ</t>
    </rPh>
    <rPh sb="315" eb="317">
      <t>リャクゴウ</t>
    </rPh>
    <rPh sb="317" eb="319">
      <t>シヨウ</t>
    </rPh>
    <rPh sb="321" eb="324">
      <t>ブモンメイ</t>
    </rPh>
    <rPh sb="325" eb="326">
      <t>ショウ</t>
    </rPh>
    <rPh sb="326" eb="328">
      <t>ガクセイ</t>
    </rPh>
    <rPh sb="329" eb="330">
      <t>チュウ</t>
    </rPh>
    <rPh sb="330" eb="331">
      <t>ガク</t>
    </rPh>
    <rPh sb="332" eb="333">
      <t>コウ</t>
    </rPh>
    <rPh sb="335" eb="337">
      <t>ダイガク</t>
    </rPh>
    <rPh sb="338" eb="339">
      <t>ショク</t>
    </rPh>
    <rPh sb="339" eb="340">
      <t>イチ</t>
    </rPh>
    <rPh sb="342" eb="345">
      <t>ダンタイメイ</t>
    </rPh>
    <rPh sb="348" eb="349">
      <t>リツ</t>
    </rPh>
    <rPh sb="351" eb="352">
      <t>ショウ</t>
    </rPh>
    <rPh sb="355" eb="356">
      <t>リツ</t>
    </rPh>
    <rPh sb="358" eb="359">
      <t>コウ</t>
    </rPh>
    <rPh sb="360" eb="361">
      <t>トウ</t>
    </rPh>
    <rPh sb="363" eb="365">
      <t>ヘンセイ</t>
    </rPh>
    <rPh sb="366" eb="367">
      <t>キン</t>
    </rPh>
    <rPh sb="378" eb="379">
      <t>トウ</t>
    </rPh>
    <rPh sb="398" eb="399">
      <t>ジュン</t>
    </rPh>
    <rPh sb="422" eb="424">
      <t>テイシュツ</t>
    </rPh>
    <rPh sb="428" eb="430">
      <t>モウシコミ</t>
    </rPh>
    <rPh sb="430" eb="432">
      <t>ホウホウ</t>
    </rPh>
    <rPh sb="447" eb="449">
      <t>イバラキ</t>
    </rPh>
    <rPh sb="450" eb="453">
      <t>カナガワ</t>
    </rPh>
    <rPh sb="461" eb="462">
      <t>モク</t>
    </rPh>
    <rPh sb="471" eb="473">
      <t>トチギ</t>
    </rPh>
    <rPh sb="474" eb="476">
      <t>チバ</t>
    </rPh>
    <rPh sb="480" eb="481">
      <t>ガツ</t>
    </rPh>
    <rPh sb="482" eb="483">
      <t>ニチ</t>
    </rPh>
    <rPh sb="484" eb="485">
      <t>ゲツ</t>
    </rPh>
    <rPh sb="488" eb="489">
      <t>ジ</t>
    </rPh>
    <rPh sb="489" eb="491">
      <t>ヒッチャク</t>
    </rPh>
    <rPh sb="526" eb="528">
      <t>ユウソウ</t>
    </rPh>
    <rPh sb="530" eb="531">
      <t>サイ</t>
    </rPh>
    <rPh sb="533" eb="536">
      <t>ニュウリョクゴ</t>
    </rPh>
    <rPh sb="551" eb="553">
      <t>ショクイン</t>
    </rPh>
    <rPh sb="559" eb="560">
      <t>イン</t>
    </rPh>
    <rPh sb="561" eb="563">
      <t>オウイン</t>
    </rPh>
    <rPh sb="572" eb="574">
      <t>セイシキ</t>
    </rPh>
    <rPh sb="575" eb="578">
      <t>モウシコミショ</t>
    </rPh>
    <rPh sb="579" eb="581">
      <t>オウイン</t>
    </rPh>
    <rPh sb="588" eb="589">
      <t>ソロ</t>
    </rPh>
    <rPh sb="595" eb="598">
      <t>ヒガシカントウスイソウガクレンメイジムキョクアテアカユウソウ</t>
    </rPh>
    <rPh sb="598" eb="601">
      <t>チバケン</t>
    </rPh>
    <rPh sb="601" eb="603">
      <t>スイレン</t>
    </rPh>
    <rPh sb="604" eb="606">
      <t>サイド</t>
    </rPh>
    <rPh sb="606" eb="608">
      <t>ソウフ</t>
    </rPh>
    <rPh sb="610" eb="61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</si>
</sst>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7">
    <font>
      <sz val="11"/>
      <color theme="1"/>
      <name val="ＭＳ Ｐゴシック"/>
      <family val="2"/>
      <charset val="128"/>
    </font>
    <font>
      <sz val="6"/>
      <name val="ＭＳ Ｐゴシック"/>
      <family val="2"/>
      <charset val="128"/>
    </font>
    <font>
      <sz val="11"/>
      <color theme="1"/>
      <name val="Century"/>
      <family val="1"/>
    </font>
    <font>
      <sz val="11"/>
      <color theme="1"/>
      <name val="ＭＳ Ｐ明朝"/>
      <family val="1"/>
      <charset val="128"/>
    </font>
    <font>
      <sz val="12"/>
      <color theme="1"/>
      <name val="ＭＳ Ｐ明朝"/>
      <family val="1"/>
      <charset val="128"/>
    </font>
    <font>
      <sz val="14"/>
      <color theme="1"/>
      <name val="ＭＳ Ｐ明朝"/>
      <family val="1"/>
      <charset val="128"/>
    </font>
    <font>
      <sz val="11"/>
      <color theme="1"/>
      <name val="HG丸ｺﾞｼｯｸM-PRO"/>
      <family val="3"/>
      <charset val="128"/>
    </font>
    <font>
      <b/>
      <sz val="18"/>
      <color theme="1"/>
      <name val="ＭＳ Ｐゴシック"/>
      <family val="3"/>
      <charset val="128"/>
    </font>
    <font>
      <sz val="10"/>
      <color theme="1"/>
      <name val="ＭＳ Ｐ明朝"/>
      <family val="1"/>
      <charset val="128"/>
    </font>
    <font>
      <sz val="9"/>
      <color theme="1"/>
      <name val="ＭＳ Ｐ明朝"/>
      <family val="1"/>
      <charset val="128"/>
    </font>
    <font>
      <sz val="16"/>
      <color theme="1"/>
      <name val="ＭＳ Ｐ明朝"/>
      <family val="1"/>
      <charset val="128"/>
    </font>
    <font>
      <b/>
      <sz val="14"/>
      <color theme="1"/>
      <name val="ＭＳ Ｐ明朝"/>
      <family val="1"/>
      <charset val="128"/>
    </font>
    <font>
      <sz val="8"/>
      <color theme="1"/>
      <name val="ＭＳ Ｐ明朝"/>
      <family val="1"/>
      <charset val="128"/>
    </font>
    <font>
      <b/>
      <sz val="12"/>
      <color theme="1"/>
      <name val="ＭＳ Ｐ明朝"/>
      <family val="1"/>
      <charset val="128"/>
    </font>
    <font>
      <sz val="9"/>
      <color theme="1"/>
      <name val="Century"/>
      <family val="1"/>
    </font>
    <font>
      <u/>
      <sz val="9"/>
      <color theme="1"/>
      <name val="ＭＳ Ｐ明朝"/>
      <family val="1"/>
      <charset val="128"/>
    </font>
    <font>
      <sz val="16"/>
      <color theme="1"/>
      <name val="ＭＳ Ｐゴシック"/>
      <family val="3"/>
      <charset val="128"/>
    </font>
    <font>
      <sz val="12"/>
      <color theme="1"/>
      <name val="ＭＳ Ｐゴシック"/>
      <family val="3"/>
      <charset val="128"/>
    </font>
    <font>
      <sz val="18"/>
      <color theme="1"/>
      <name val="ＭＳ Ｐ明朝"/>
      <family val="1"/>
      <charset val="128"/>
    </font>
    <font>
      <sz val="18"/>
      <color theme="1"/>
      <name val="Century"/>
      <family val="1"/>
    </font>
    <font>
      <sz val="13"/>
      <color theme="1"/>
      <name val="ＭＳ Ｐ明朝"/>
      <family val="1"/>
      <charset val="128"/>
    </font>
    <font>
      <b/>
      <sz val="24"/>
      <color theme="1"/>
      <name val="ＭＳ Ｐゴシック"/>
      <family val="3"/>
      <charset val="128"/>
    </font>
    <font>
      <b/>
      <sz val="16"/>
      <color theme="1"/>
      <name val="ＭＳ Ｐ明朝"/>
      <family val="1"/>
      <charset val="128"/>
    </font>
    <font>
      <sz val="12"/>
      <color theme="1"/>
      <name val="Century"/>
      <family val="1"/>
    </font>
    <font>
      <b/>
      <sz val="12"/>
      <color theme="1"/>
      <name val="ＭＳ Ｐゴシック"/>
      <family val="3"/>
      <charset val="128"/>
    </font>
    <font>
      <b/>
      <sz val="14"/>
      <color theme="1"/>
      <name val="ＭＳ Ｐゴシック"/>
      <family val="3"/>
      <charset val="128"/>
    </font>
    <font>
      <sz val="11"/>
      <color rgb="FFFF0000"/>
      <name val="ＭＳ Ｐ明朝"/>
      <family val="1"/>
      <charset val="128"/>
    </font>
    <font>
      <b/>
      <sz val="14"/>
      <color rgb="FFFF0000"/>
      <name val="ＭＳ Ｐゴシック"/>
      <family val="3"/>
      <charset val="128"/>
    </font>
    <font>
      <sz val="11"/>
      <name val="ＭＳ Ｐ明朝"/>
      <family val="1"/>
      <charset val="128"/>
    </font>
    <font>
      <sz val="12"/>
      <name val="ＭＳ Ｐゴシック"/>
      <family val="3"/>
      <charset val="128"/>
    </font>
    <font>
      <u/>
      <sz val="11"/>
      <name val="ＭＳ Ｐ明朝"/>
      <family val="1"/>
      <charset val="128"/>
    </font>
    <font>
      <b/>
      <sz val="16"/>
      <color rgb="FFFF0000"/>
      <name val="ＭＳ Ｐゴシック"/>
      <family val="3"/>
      <charset val="128"/>
    </font>
    <font>
      <b/>
      <sz val="16"/>
      <color theme="1"/>
      <name val="ＭＳ Ｐゴシック"/>
      <family val="3"/>
      <charset val="128"/>
    </font>
    <font>
      <sz val="1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0"/>
      <name val="ＭＳ Ｐゴシック"/>
      <family val="3"/>
      <charset val="128"/>
    </font>
    <font>
      <sz val="11"/>
      <color rgb="FFFF0000"/>
      <name val="ＭＳ Ｐゴシック"/>
      <family val="3"/>
      <charset val="128"/>
    </font>
    <font>
      <b/>
      <u/>
      <sz val="11"/>
      <color rgb="FFFF0000"/>
      <name val="ＭＳ Ｐゴシック"/>
      <family val="3"/>
      <charset val="128"/>
    </font>
    <font>
      <sz val="10"/>
      <color theme="1"/>
      <name val="Century"/>
      <family val="1"/>
    </font>
    <font>
      <sz val="10"/>
      <color theme="1"/>
      <name val="ＭＳ Ｐゴシック"/>
      <family val="2"/>
      <charset val="128"/>
    </font>
    <font>
      <sz val="20"/>
      <color theme="1"/>
      <name val="ＭＳ Ｐ明朝"/>
      <family val="1"/>
      <charset val="128"/>
    </font>
    <font>
      <b/>
      <sz val="11"/>
      <color rgb="FFFF0000"/>
      <name val="ＭＳ Ｐ明朝"/>
      <family val="1"/>
      <charset val="128"/>
    </font>
    <font>
      <b/>
      <sz val="11"/>
      <color rgb="FFFF0000"/>
      <name val="Century"/>
      <family val="1"/>
    </font>
    <font>
      <b/>
      <sz val="11"/>
      <name val="ＭＳ Ｐ明朝"/>
      <family val="1"/>
      <charset val="128"/>
    </font>
    <font>
      <sz val="14"/>
      <color theme="1"/>
      <name val="Century"/>
      <family val="1"/>
    </font>
    <font>
      <u/>
      <sz val="11"/>
      <color theme="1"/>
      <name val="ＭＳ Ｐ明朝"/>
      <family val="1"/>
      <charset val="128"/>
    </font>
    <font>
      <sz val="11"/>
      <name val="HG丸ｺﾞｼｯｸM-PRO"/>
      <family val="3"/>
      <charset val="128"/>
    </font>
    <font>
      <sz val="15"/>
      <color theme="1"/>
      <name val="ＭＳ Ｐ明朝"/>
      <family val="1"/>
      <charset val="128"/>
    </font>
    <font>
      <sz val="11"/>
      <color theme="1"/>
      <name val="ＭＳ Ｐゴシック"/>
      <family val="2"/>
      <charset val="128"/>
    </font>
    <font>
      <sz val="11"/>
      <color theme="1"/>
      <name val="游ゴシック"/>
      <family val="2"/>
      <charset val="128"/>
      <scheme val="minor"/>
    </font>
    <font>
      <sz val="11"/>
      <color theme="1"/>
      <name val="ＭＳ ゴシック"/>
      <family val="3"/>
      <charset val="128"/>
    </font>
    <font>
      <shadow/>
      <sz val="20"/>
      <color rgb="FF000000"/>
      <name val="HGS明朝E"/>
      <family val="1"/>
      <charset val="128"/>
    </font>
    <font>
      <sz val="6"/>
      <name val="游ゴシック"/>
      <family val="2"/>
      <charset val="128"/>
      <scheme val="minor"/>
    </font>
    <font>
      <sz val="14"/>
      <color theme="1"/>
      <name val="ＭＳ ゴシック"/>
      <family val="3"/>
      <charset val="128"/>
    </font>
    <font>
      <sz val="10"/>
      <name val="ＭＳ Ｐ明朝"/>
      <family val="1"/>
      <charset val="128"/>
    </font>
    <font>
      <b/>
      <sz val="12"/>
      <name val="ＭＳ Ｐ明朝"/>
      <family val="1"/>
      <charset val="128"/>
    </font>
    <font>
      <sz val="10.5"/>
      <color rgb="FFFF0000"/>
      <name val="ＭＳ Ｐ明朝"/>
      <family val="1"/>
      <charset val="128"/>
    </font>
    <font>
      <sz val="10.5"/>
      <color rgb="FFFF0000"/>
      <name val="Century"/>
      <family val="1"/>
    </font>
    <font>
      <sz val="10.5"/>
      <color theme="1"/>
      <name val="Century"/>
      <family val="1"/>
    </font>
    <font>
      <b/>
      <sz val="10.5"/>
      <color rgb="FFFF0000"/>
      <name val="ＭＳ Ｐ明朝"/>
      <family val="1"/>
      <charset val="128"/>
    </font>
    <font>
      <b/>
      <sz val="10.5"/>
      <color rgb="FFFF0000"/>
      <name val="Century"/>
      <family val="1"/>
      <charset val="128"/>
    </font>
    <font>
      <b/>
      <sz val="12"/>
      <color theme="1"/>
      <name val="Century"/>
      <family val="1"/>
    </font>
    <font>
      <b/>
      <sz val="11"/>
      <color theme="1"/>
      <name val="Century"/>
      <family val="1"/>
    </font>
    <font>
      <b/>
      <sz val="11"/>
      <color theme="1"/>
      <name val="ＭＳ Ｐ明朝"/>
      <family val="1"/>
      <charset val="128"/>
    </font>
    <font>
      <b/>
      <u val="singleAccounting"/>
      <sz val="11"/>
      <color theme="1"/>
      <name val="ＭＳ Ｐ明朝"/>
      <family val="1"/>
      <charset val="128"/>
    </font>
    <font>
      <sz val="13"/>
      <name val="ＭＳ Ｐゴシック"/>
      <family val="3"/>
      <charset val="128"/>
    </font>
    <font>
      <sz val="11"/>
      <color theme="2"/>
      <name val="ＭＳ Ｐ明朝"/>
      <family val="1"/>
      <charset val="128"/>
    </font>
    <font>
      <sz val="11"/>
      <color rgb="FFFF0000"/>
      <name val="Century"/>
      <family val="1"/>
    </font>
    <font>
      <u/>
      <sz val="11"/>
      <color rgb="FFFF0000"/>
      <name val="ＭＳ Ｐ明朝"/>
      <family val="1"/>
      <charset val="128"/>
    </font>
    <font>
      <sz val="11"/>
      <name val="ＭＳ Ｐゴシック"/>
      <family val="2"/>
      <charset val="128"/>
    </font>
    <font>
      <b/>
      <sz val="11"/>
      <color rgb="FFFF0000"/>
      <name val="ＭＳ Ｐゴシック"/>
      <family val="3"/>
      <charset val="128"/>
    </font>
    <font>
      <u/>
      <sz val="11"/>
      <name val="ＭＳ Ｐゴシック"/>
      <family val="3"/>
      <charset val="128"/>
    </font>
    <font>
      <sz val="9"/>
      <color theme="1"/>
      <name val="ＭＳ ゴシック"/>
      <family val="3"/>
      <charset val="128"/>
    </font>
    <font>
      <sz val="11"/>
      <color theme="0" tint="-4.9989318521683403E-2"/>
      <name val="Century"/>
      <family val="1"/>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CCC"/>
        <bgColor indexed="64"/>
      </patternFill>
    </fill>
    <fill>
      <patternFill patternType="solid">
        <fgColor theme="7" tint="0.79998168889431442"/>
        <bgColor indexed="64"/>
      </patternFill>
    </fill>
    <fill>
      <patternFill patternType="solid">
        <fgColor theme="0" tint="-0.14999847407452621"/>
        <bgColor indexed="64"/>
      </patternFill>
    </fill>
  </fills>
  <borders count="11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top/>
      <bottom style="medium">
        <color auto="1"/>
      </bottom>
      <diagonal/>
    </border>
    <border>
      <left/>
      <right/>
      <top/>
      <bottom style="dashed">
        <color auto="1"/>
      </bottom>
      <diagonal/>
    </border>
    <border>
      <left/>
      <right style="medium">
        <color auto="1"/>
      </right>
      <top/>
      <bottom style="dashed">
        <color auto="1"/>
      </bottom>
      <diagonal/>
    </border>
    <border>
      <left/>
      <right/>
      <top style="dashed">
        <color auto="1"/>
      </top>
      <bottom style="thin">
        <color auto="1"/>
      </bottom>
      <diagonal/>
    </border>
    <border>
      <left/>
      <right style="medium">
        <color auto="1"/>
      </right>
      <top style="dashed">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diagonal/>
    </border>
    <border>
      <left/>
      <right style="thin">
        <color auto="1"/>
      </right>
      <top/>
      <bottom style="medium">
        <color auto="1"/>
      </bottom>
      <diagonal/>
    </border>
    <border>
      <left style="medium">
        <color auto="1"/>
      </left>
      <right/>
      <top/>
      <bottom style="thin">
        <color auto="1"/>
      </bottom>
      <diagonal/>
    </border>
    <border>
      <left style="hair">
        <color auto="1"/>
      </left>
      <right/>
      <top style="thin">
        <color auto="1"/>
      </top>
      <bottom/>
      <diagonal/>
    </border>
    <border>
      <left style="hair">
        <color auto="1"/>
      </left>
      <right/>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hair">
        <color auto="1"/>
      </top>
      <bottom style="thin">
        <color auto="1"/>
      </bottom>
      <diagonal/>
    </border>
    <border>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hair">
        <color auto="1"/>
      </top>
      <bottom/>
      <diagonal/>
    </border>
    <border>
      <left style="hair">
        <color auto="1"/>
      </left>
      <right/>
      <top style="hair">
        <color auto="1"/>
      </top>
      <bottom/>
      <diagonal/>
    </border>
    <border>
      <left style="hair">
        <color auto="1"/>
      </left>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hair">
        <color auto="1"/>
      </top>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n">
        <color auto="1"/>
      </right>
      <top style="medium">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s>
  <cellStyleXfs count="3">
    <xf numFmtId="0" fontId="0" fillId="0" borderId="0">
      <alignment vertical="center"/>
    </xf>
    <xf numFmtId="0" fontId="52" fillId="0" borderId="0">
      <alignment vertical="center"/>
    </xf>
    <xf numFmtId="0" fontId="51" fillId="0" borderId="0">
      <alignment vertical="center"/>
    </xf>
  </cellStyleXfs>
  <cellXfs count="719">
    <xf numFmtId="0" fontId="0" fillId="0" borderId="0" xfId="0">
      <alignment vertical="center"/>
    </xf>
    <xf numFmtId="0" fontId="2" fillId="0" borderId="0" xfId="0" applyFont="1">
      <alignment vertical="center"/>
    </xf>
    <xf numFmtId="0" fontId="3" fillId="0" borderId="0" xfId="0" applyFont="1">
      <alignment vertical="center"/>
    </xf>
    <xf numFmtId="0" fontId="9" fillId="0" borderId="0" xfId="0" applyFont="1">
      <alignment vertical="center"/>
    </xf>
    <xf numFmtId="0" fontId="6" fillId="2" borderId="49" xfId="0" applyFont="1" applyFill="1" applyBorder="1">
      <alignment vertical="center"/>
    </xf>
    <xf numFmtId="0" fontId="4" fillId="0" borderId="0" xfId="0" applyFont="1">
      <alignment vertical="center"/>
    </xf>
    <xf numFmtId="0" fontId="18" fillId="0" borderId="0" xfId="0" applyFont="1" applyAlignment="1"/>
    <xf numFmtId="0" fontId="2" fillId="0" borderId="4" xfId="0" applyFont="1" applyBorder="1">
      <alignment vertical="center"/>
    </xf>
    <xf numFmtId="0" fontId="23" fillId="0" borderId="0" xfId="0" applyFont="1">
      <alignment vertical="center"/>
    </xf>
    <xf numFmtId="0" fontId="19" fillId="0" borderId="0" xfId="0" applyFont="1" applyAlignment="1"/>
    <xf numFmtId="0" fontId="8" fillId="0" borderId="0" xfId="0" applyFont="1" applyAlignment="1">
      <alignment vertical="center" textRotation="255" wrapText="1"/>
    </xf>
    <xf numFmtId="0" fontId="3" fillId="0" borderId="0" xfId="0" applyFont="1" applyAlignment="1">
      <alignment vertical="center" shrinkToFit="1"/>
    </xf>
    <xf numFmtId="0" fontId="27" fillId="0" borderId="0" xfId="0" applyFont="1">
      <alignment vertical="center"/>
    </xf>
    <xf numFmtId="0" fontId="9" fillId="2" borderId="19" xfId="0" applyFont="1" applyFill="1" applyBorder="1">
      <alignment vertical="center"/>
    </xf>
    <xf numFmtId="0" fontId="9" fillId="2" borderId="20" xfId="0" applyFont="1" applyFill="1" applyBorder="1">
      <alignment vertical="center"/>
    </xf>
    <xf numFmtId="0" fontId="3" fillId="2" borderId="0" xfId="0" applyFont="1" applyFill="1" applyAlignment="1">
      <alignment horizontal="center" vertical="center"/>
    </xf>
    <xf numFmtId="0" fontId="9" fillId="2" borderId="5" xfId="0" applyFont="1" applyFill="1" applyBorder="1">
      <alignment vertical="center"/>
    </xf>
    <xf numFmtId="0" fontId="9" fillId="2" borderId="41" xfId="0" applyFont="1" applyFill="1" applyBorder="1">
      <alignment vertical="center"/>
    </xf>
    <xf numFmtId="0" fontId="3" fillId="2" borderId="41" xfId="0" applyFont="1" applyFill="1" applyBorder="1">
      <alignment vertical="center"/>
    </xf>
    <xf numFmtId="0" fontId="9" fillId="2" borderId="46" xfId="0" applyFont="1" applyFill="1" applyBorder="1">
      <alignment vertical="center"/>
    </xf>
    <xf numFmtId="0" fontId="15" fillId="2" borderId="41" xfId="0" applyFont="1" applyFill="1" applyBorder="1">
      <alignment vertical="center"/>
    </xf>
    <xf numFmtId="0" fontId="14" fillId="2" borderId="41" xfId="0" applyFont="1" applyFill="1" applyBorder="1">
      <alignment vertical="center"/>
    </xf>
    <xf numFmtId="0" fontId="3" fillId="2" borderId="44" xfId="0" applyFont="1" applyFill="1" applyBorder="1">
      <alignment vertical="center"/>
    </xf>
    <xf numFmtId="0" fontId="3" fillId="2" borderId="45" xfId="0" applyFont="1" applyFill="1" applyBorder="1">
      <alignment vertical="center"/>
    </xf>
    <xf numFmtId="0" fontId="8" fillId="2" borderId="49" xfId="0" applyFont="1" applyFill="1" applyBorder="1">
      <alignment vertical="center"/>
    </xf>
    <xf numFmtId="0" fontId="8" fillId="2" borderId="0" xfId="0" applyFont="1" applyFill="1">
      <alignment vertical="center"/>
    </xf>
    <xf numFmtId="0" fontId="8" fillId="2" borderId="0" xfId="0" applyFont="1" applyFill="1" applyAlignment="1">
      <alignment horizontal="right" vertical="center"/>
    </xf>
    <xf numFmtId="0" fontId="8" fillId="2" borderId="0" xfId="0" applyFont="1" applyFill="1" applyAlignment="1">
      <alignment horizontal="center" vertical="center"/>
    </xf>
    <xf numFmtId="0" fontId="3" fillId="2" borderId="0" xfId="0" applyFont="1" applyFill="1">
      <alignment vertical="center"/>
    </xf>
    <xf numFmtId="0" fontId="3" fillId="2" borderId="5" xfId="0" applyFont="1" applyFill="1" applyBorder="1">
      <alignment vertical="center"/>
    </xf>
    <xf numFmtId="0" fontId="3" fillId="2" borderId="8" xfId="0" applyFont="1" applyFill="1" applyBorder="1">
      <alignment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1" xfId="0" applyFont="1" applyFill="1" applyBorder="1">
      <alignment vertical="center"/>
    </xf>
    <xf numFmtId="0" fontId="3" fillId="2" borderId="11" xfId="0" applyFont="1" applyFill="1" applyBorder="1" applyAlignment="1">
      <alignment horizontal="center" vertical="center"/>
    </xf>
    <xf numFmtId="0" fontId="3" fillId="2" borderId="22" xfId="0" applyFont="1" applyFill="1" applyBorder="1">
      <alignment vertical="center"/>
    </xf>
    <xf numFmtId="0" fontId="2" fillId="2" borderId="11" xfId="0" applyFont="1" applyFill="1" applyBorder="1">
      <alignment vertical="center"/>
    </xf>
    <xf numFmtId="0" fontId="26" fillId="0" borderId="0" xfId="0" applyFont="1">
      <alignment vertical="center"/>
    </xf>
    <xf numFmtId="0" fontId="28" fillId="0" borderId="0" xfId="0" applyFont="1" applyAlignment="1">
      <alignment vertical="center" wrapText="1"/>
    </xf>
    <xf numFmtId="0" fontId="47" fillId="0" borderId="0" xfId="0" applyFont="1">
      <alignment vertical="center"/>
    </xf>
    <xf numFmtId="0" fontId="3" fillId="2" borderId="19" xfId="0" applyFont="1" applyFill="1" applyBorder="1">
      <alignment vertical="center"/>
    </xf>
    <xf numFmtId="0" fontId="9" fillId="2" borderId="0" xfId="0" applyFont="1" applyFill="1">
      <alignment vertical="center"/>
    </xf>
    <xf numFmtId="0" fontId="2" fillId="2" borderId="0" xfId="0" applyFont="1" applyFill="1">
      <alignment vertical="center"/>
    </xf>
    <xf numFmtId="0" fontId="52" fillId="0" borderId="0" xfId="1">
      <alignment vertical="center"/>
    </xf>
    <xf numFmtId="0" fontId="53" fillId="0" borderId="0" xfId="1" applyFont="1">
      <alignment vertical="center"/>
    </xf>
    <xf numFmtId="41" fontId="22" fillId="2" borderId="0" xfId="0" applyNumberFormat="1" applyFont="1" applyFill="1">
      <alignment vertical="center"/>
    </xf>
    <xf numFmtId="0" fontId="44" fillId="0" borderId="0" xfId="0" applyFont="1">
      <alignment vertical="center"/>
    </xf>
    <xf numFmtId="0" fontId="59" fillId="0" borderId="0" xfId="0" applyFont="1">
      <alignment vertical="center"/>
    </xf>
    <xf numFmtId="0" fontId="60" fillId="0" borderId="0" xfId="0" applyFont="1">
      <alignment vertical="center"/>
    </xf>
    <xf numFmtId="0" fontId="61" fillId="0" borderId="0" xfId="0" applyFont="1">
      <alignment vertical="center"/>
    </xf>
    <xf numFmtId="0" fontId="59" fillId="0" borderId="0" xfId="0" applyFont="1" applyAlignment="1">
      <alignment vertical="center" wrapText="1"/>
    </xf>
    <xf numFmtId="0" fontId="63" fillId="0" borderId="0" xfId="0" applyFont="1">
      <alignment vertical="center"/>
    </xf>
    <xf numFmtId="0" fontId="3" fillId="2" borderId="0" xfId="0" applyFont="1" applyFill="1" applyAlignment="1">
      <alignment vertical="center" wrapText="1"/>
    </xf>
    <xf numFmtId="0" fontId="17" fillId="2" borderId="0" xfId="0" applyFont="1" applyFill="1">
      <alignment vertical="center"/>
    </xf>
    <xf numFmtId="0" fontId="3" fillId="2" borderId="38" xfId="0" applyFont="1" applyFill="1" applyBorder="1">
      <alignment vertical="center"/>
    </xf>
    <xf numFmtId="0" fontId="3" fillId="2" borderId="20" xfId="0" applyFont="1" applyFill="1" applyBorder="1">
      <alignment vertical="center"/>
    </xf>
    <xf numFmtId="0" fontId="8" fillId="2" borderId="41" xfId="0" applyFont="1" applyFill="1" applyBorder="1">
      <alignment vertical="center"/>
    </xf>
    <xf numFmtId="0" fontId="3" fillId="2" borderId="46" xfId="0" applyFont="1" applyFill="1" applyBorder="1">
      <alignment vertical="center"/>
    </xf>
    <xf numFmtId="0" fontId="4" fillId="2" borderId="1" xfId="0" applyFont="1" applyFill="1" applyBorder="1">
      <alignment vertical="center"/>
    </xf>
    <xf numFmtId="0" fontId="24" fillId="2" borderId="2" xfId="0" applyFont="1" applyFill="1" applyBorder="1">
      <alignment vertical="center"/>
    </xf>
    <xf numFmtId="0" fontId="4" fillId="2" borderId="2" xfId="0" applyFont="1" applyFill="1" applyBorder="1">
      <alignment vertical="center"/>
    </xf>
    <xf numFmtId="0" fontId="3" fillId="2" borderId="2" xfId="0" applyFont="1" applyFill="1" applyBorder="1">
      <alignment vertical="center"/>
    </xf>
    <xf numFmtId="0" fontId="22" fillId="2" borderId="2" xfId="0" applyFont="1" applyFill="1" applyBorder="1">
      <alignment vertical="center"/>
    </xf>
    <xf numFmtId="41" fontId="22" fillId="2" borderId="2" xfId="0" applyNumberFormat="1" applyFont="1" applyFill="1" applyBorder="1">
      <alignment vertical="center"/>
    </xf>
    <xf numFmtId="0" fontId="3" fillId="2" borderId="3" xfId="0" applyFont="1" applyFill="1" applyBorder="1">
      <alignment vertical="center"/>
    </xf>
    <xf numFmtId="0" fontId="4" fillId="2" borderId="4" xfId="0" applyFont="1" applyFill="1" applyBorder="1">
      <alignment vertical="center"/>
    </xf>
    <xf numFmtId="0" fontId="4" fillId="2" borderId="0" xfId="0" applyFont="1" applyFill="1">
      <alignment vertical="center"/>
    </xf>
    <xf numFmtId="0" fontId="4" fillId="2" borderId="18" xfId="0" applyFont="1" applyFill="1" applyBorder="1">
      <alignment vertical="center"/>
    </xf>
    <xf numFmtId="0" fontId="24" fillId="2" borderId="19" xfId="0" applyFont="1" applyFill="1" applyBorder="1">
      <alignment vertical="center"/>
    </xf>
    <xf numFmtId="0" fontId="4" fillId="2" borderId="19" xfId="0" applyFont="1" applyFill="1" applyBorder="1">
      <alignment vertical="center"/>
    </xf>
    <xf numFmtId="0" fontId="22" fillId="2" borderId="19" xfId="0" applyFont="1" applyFill="1" applyBorder="1">
      <alignment vertical="center"/>
    </xf>
    <xf numFmtId="41" fontId="22" fillId="2" borderId="19" xfId="0" applyNumberFormat="1" applyFont="1" applyFill="1" applyBorder="1">
      <alignment vertical="center"/>
    </xf>
    <xf numFmtId="41" fontId="3" fillId="2" borderId="14" xfId="0" applyNumberFormat="1" applyFont="1" applyFill="1" applyBorder="1">
      <alignment vertical="center"/>
    </xf>
    <xf numFmtId="0" fontId="3" fillId="2" borderId="14" xfId="0" applyFont="1" applyFill="1" applyBorder="1">
      <alignment vertical="center"/>
    </xf>
    <xf numFmtId="0" fontId="3" fillId="2" borderId="15"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13" fillId="2" borderId="44" xfId="0" applyFont="1" applyFill="1" applyBorder="1" applyAlignment="1">
      <alignment horizontal="center" vertical="center"/>
    </xf>
    <xf numFmtId="0" fontId="9" fillId="2" borderId="44" xfId="0" applyFont="1" applyFill="1" applyBorder="1">
      <alignment vertical="center"/>
    </xf>
    <xf numFmtId="0" fontId="2" fillId="2" borderId="44" xfId="0" applyFont="1" applyFill="1" applyBorder="1">
      <alignment vertical="center"/>
    </xf>
    <xf numFmtId="0" fontId="4" fillId="2" borderId="66" xfId="0" applyFont="1" applyFill="1" applyBorder="1">
      <alignment vertical="center"/>
    </xf>
    <xf numFmtId="0" fontId="8" fillId="2" borderId="66" xfId="0" applyFont="1" applyFill="1" applyBorder="1">
      <alignment vertical="center"/>
    </xf>
    <xf numFmtId="0" fontId="3" fillId="2" borderId="97" xfId="0" applyFont="1" applyFill="1" applyBorder="1">
      <alignment vertical="center"/>
    </xf>
    <xf numFmtId="0" fontId="4" fillId="2" borderId="7" xfId="0" applyFont="1" applyFill="1" applyBorder="1">
      <alignment vertical="center"/>
    </xf>
    <xf numFmtId="0" fontId="3" fillId="2" borderId="0" xfId="0" applyFont="1" applyFill="1" applyAlignment="1">
      <alignment vertical="center" shrinkToFit="1"/>
    </xf>
    <xf numFmtId="0" fontId="19" fillId="2" borderId="0" xfId="0" applyFont="1" applyFill="1" applyAlignment="1"/>
    <xf numFmtId="0" fontId="3" fillId="2" borderId="19" xfId="0" applyFont="1" applyFill="1" applyBorder="1" applyAlignment="1">
      <alignment horizontal="center" vertical="center"/>
    </xf>
    <xf numFmtId="0" fontId="3" fillId="2" borderId="38" xfId="0" applyFont="1" applyFill="1" applyBorder="1" applyAlignment="1">
      <alignment horizontal="center" vertical="center"/>
    </xf>
    <xf numFmtId="0" fontId="0" fillId="2" borderId="0" xfId="0" applyFill="1">
      <alignment vertical="center"/>
    </xf>
    <xf numFmtId="0" fontId="0" fillId="2" borderId="0" xfId="0" applyFill="1" applyAlignment="1">
      <alignment vertical="center" wrapText="1"/>
    </xf>
    <xf numFmtId="0" fontId="0" fillId="2" borderId="19" xfId="0" applyFill="1" applyBorder="1">
      <alignment vertical="center"/>
    </xf>
    <xf numFmtId="0" fontId="39" fillId="2" borderId="0" xfId="0" applyFont="1" applyFill="1">
      <alignment vertical="center"/>
    </xf>
    <xf numFmtId="0" fontId="40" fillId="2" borderId="0" xfId="0" applyFont="1" applyFill="1">
      <alignment vertical="center"/>
    </xf>
    <xf numFmtId="0" fontId="33" fillId="2" borderId="0" xfId="0" applyFont="1" applyFill="1">
      <alignment vertical="center"/>
    </xf>
    <xf numFmtId="0" fontId="2" fillId="2" borderId="7" xfId="0" applyFont="1" applyFill="1" applyBorder="1">
      <alignment vertical="center"/>
    </xf>
    <xf numFmtId="0" fontId="3" fillId="2" borderId="39" xfId="0" applyFont="1" applyFill="1" applyBorder="1">
      <alignment vertical="center"/>
    </xf>
    <xf numFmtId="0" fontId="3" fillId="2" borderId="40" xfId="0" applyFont="1" applyFill="1" applyBorder="1">
      <alignment vertical="center"/>
    </xf>
    <xf numFmtId="0" fontId="2" fillId="2" borderId="19" xfId="0" applyFont="1" applyFill="1" applyBorder="1">
      <alignment vertical="center"/>
    </xf>
    <xf numFmtId="0" fontId="8" fillId="2" borderId="19" xfId="0" applyFont="1" applyFill="1" applyBorder="1">
      <alignment vertical="center"/>
    </xf>
    <xf numFmtId="0" fontId="3" fillId="2" borderId="41" xfId="0" applyFont="1" applyFill="1" applyBorder="1" applyAlignment="1">
      <alignment horizontal="left" vertical="center" indent="1"/>
    </xf>
    <xf numFmtId="0" fontId="9" fillId="2" borderId="0" xfId="0" applyFont="1" applyFill="1" applyAlignment="1">
      <alignment horizontal="right" vertical="center"/>
    </xf>
    <xf numFmtId="0" fontId="4" fillId="2" borderId="2" xfId="0" applyFont="1" applyFill="1" applyBorder="1" applyAlignment="1">
      <alignment horizontal="center" vertical="center"/>
    </xf>
    <xf numFmtId="0" fontId="5" fillId="2" borderId="2" xfId="0" applyFont="1" applyFill="1" applyBorder="1" applyAlignment="1">
      <alignment horizontal="left" vertical="center" indent="1"/>
    </xf>
    <xf numFmtId="0" fontId="5" fillId="2" borderId="0" xfId="0" applyFont="1" applyFill="1" applyAlignment="1">
      <alignment horizontal="left" vertical="center" indent="1"/>
    </xf>
    <xf numFmtId="0" fontId="4" fillId="2" borderId="0" xfId="0" applyFont="1" applyFill="1" applyAlignment="1">
      <alignment horizontal="center" vertical="center"/>
    </xf>
    <xf numFmtId="0" fontId="28" fillId="2" borderId="0" xfId="0" applyFont="1" applyFill="1">
      <alignment vertical="center"/>
    </xf>
    <xf numFmtId="0" fontId="52" fillId="2" borderId="0" xfId="1" applyFill="1">
      <alignment vertical="center"/>
    </xf>
    <xf numFmtId="0" fontId="53" fillId="2" borderId="101" xfId="1" applyFont="1" applyFill="1" applyBorder="1" applyAlignment="1">
      <alignment horizontal="center" vertical="center"/>
    </xf>
    <xf numFmtId="0" fontId="54" fillId="2" borderId="0" xfId="2" applyFont="1" applyFill="1" applyAlignment="1">
      <alignment horizontal="center" vertical="center"/>
    </xf>
    <xf numFmtId="0" fontId="54" fillId="2" borderId="0" xfId="2" applyFont="1" applyFill="1">
      <alignment vertical="center"/>
    </xf>
    <xf numFmtId="0" fontId="37" fillId="2" borderId="41" xfId="1" applyFont="1" applyFill="1" applyBorder="1" applyAlignment="1">
      <alignment horizontal="distributed" vertical="center"/>
    </xf>
    <xf numFmtId="0" fontId="52" fillId="2" borderId="41" xfId="1" applyFill="1" applyBorder="1">
      <alignment vertical="center"/>
    </xf>
    <xf numFmtId="0" fontId="53" fillId="2" borderId="41" xfId="1" applyFont="1" applyFill="1" applyBorder="1" applyAlignment="1">
      <alignment horizontal="right" vertical="center"/>
    </xf>
    <xf numFmtId="0" fontId="37" fillId="2" borderId="41" xfId="1" applyFont="1" applyFill="1" applyBorder="1" applyAlignment="1">
      <alignment horizontal="center" vertical="center"/>
    </xf>
    <xf numFmtId="0" fontId="37" fillId="2" borderId="11" xfId="1" applyFont="1" applyFill="1" applyBorder="1" applyAlignment="1">
      <alignment horizontal="distributed" vertical="center"/>
    </xf>
    <xf numFmtId="0" fontId="37" fillId="2" borderId="11" xfId="1" applyFont="1" applyFill="1" applyBorder="1" applyAlignment="1">
      <alignment horizontal="center" vertical="center"/>
    </xf>
    <xf numFmtId="0" fontId="53" fillId="2" borderId="11" xfId="1" applyFont="1" applyFill="1" applyBorder="1" applyAlignment="1">
      <alignment horizontal="right" vertical="center"/>
    </xf>
    <xf numFmtId="0" fontId="37" fillId="2" borderId="11" xfId="1" applyFont="1" applyFill="1" applyBorder="1" applyAlignment="1">
      <alignment horizontal="center" vertical="center" shrinkToFit="1"/>
    </xf>
    <xf numFmtId="0" fontId="37" fillId="2" borderId="0" xfId="1" applyFont="1" applyFill="1">
      <alignment vertical="center"/>
    </xf>
    <xf numFmtId="0" fontId="47" fillId="2" borderId="0" xfId="1" applyFont="1" applyFill="1">
      <alignment vertical="center"/>
    </xf>
    <xf numFmtId="0" fontId="56" fillId="2" borderId="0" xfId="1" applyFont="1" applyFill="1">
      <alignment vertical="center"/>
    </xf>
    <xf numFmtId="0" fontId="53" fillId="2" borderId="0" xfId="1" applyFont="1" applyFill="1">
      <alignment vertical="center"/>
    </xf>
    <xf numFmtId="0" fontId="53" fillId="2" borderId="103" xfId="1" applyFont="1" applyFill="1" applyBorder="1" applyAlignment="1">
      <alignment horizontal="center" vertical="center"/>
    </xf>
    <xf numFmtId="0" fontId="53" fillId="2" borderId="105" xfId="1" applyFont="1" applyFill="1" applyBorder="1" applyAlignment="1">
      <alignment horizontal="center" vertical="center"/>
    </xf>
    <xf numFmtId="0" fontId="53" fillId="2" borderId="104" xfId="1" applyFont="1" applyFill="1" applyBorder="1" applyAlignment="1">
      <alignment horizontal="center" vertical="center"/>
    </xf>
    <xf numFmtId="0" fontId="53" fillId="2" borderId="102" xfId="1" applyFont="1" applyFill="1" applyBorder="1">
      <alignment vertical="center"/>
    </xf>
    <xf numFmtId="0" fontId="4" fillId="2" borderId="14" xfId="0" applyFont="1" applyFill="1" applyBorder="1" applyAlignment="1">
      <alignment horizontal="center" vertical="center"/>
    </xf>
    <xf numFmtId="0" fontId="65" fillId="2" borderId="103" xfId="0" applyFont="1" applyFill="1" applyBorder="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0" borderId="0" xfId="0" applyFont="1" applyAlignment="1">
      <alignment vertical="center" wrapText="1"/>
    </xf>
    <xf numFmtId="0" fontId="3" fillId="2" borderId="96" xfId="0" applyFont="1" applyFill="1" applyBorder="1" applyAlignment="1">
      <alignment horizontal="center" vertical="center"/>
    </xf>
    <xf numFmtId="0" fontId="3" fillId="2" borderId="96" xfId="0" applyFont="1" applyFill="1" applyBorder="1">
      <alignment vertical="center"/>
    </xf>
    <xf numFmtId="0" fontId="3" fillId="2" borderId="100" xfId="0" applyFont="1" applyFill="1" applyBorder="1">
      <alignment vertical="center"/>
    </xf>
    <xf numFmtId="0" fontId="3" fillId="0" borderId="96" xfId="0" applyFont="1" applyBorder="1" applyAlignment="1" applyProtection="1">
      <alignment horizontal="center" vertical="center"/>
      <protection locked="0"/>
    </xf>
    <xf numFmtId="0" fontId="23" fillId="2" borderId="0" xfId="0" applyFont="1" applyFill="1">
      <alignment vertical="center"/>
    </xf>
    <xf numFmtId="0" fontId="26" fillId="0" borderId="0" xfId="0" applyFont="1" applyAlignment="1">
      <alignment vertical="top" wrapText="1"/>
    </xf>
    <xf numFmtId="0" fontId="5" fillId="2" borderId="16" xfId="0" applyFont="1" applyFill="1" applyBorder="1" applyProtection="1">
      <alignment vertical="center"/>
      <protection locked="0"/>
    </xf>
    <xf numFmtId="0" fontId="5" fillId="2" borderId="49" xfId="0" applyFont="1" applyFill="1" applyBorder="1" applyProtection="1">
      <alignment vertical="center"/>
      <protection locked="0"/>
    </xf>
    <xf numFmtId="41" fontId="3" fillId="2" borderId="0" xfId="0" applyNumberFormat="1" applyFont="1" applyFill="1">
      <alignment vertical="center"/>
    </xf>
    <xf numFmtId="0" fontId="4" fillId="2" borderId="108" xfId="0" applyFont="1" applyFill="1" applyBorder="1">
      <alignment vertical="center"/>
    </xf>
    <xf numFmtId="0" fontId="3" fillId="2" borderId="110" xfId="0" applyFont="1" applyFill="1" applyBorder="1">
      <alignment vertical="center"/>
    </xf>
    <xf numFmtId="0" fontId="4" fillId="2" borderId="111" xfId="0" applyFont="1" applyFill="1" applyBorder="1">
      <alignment vertical="center"/>
    </xf>
    <xf numFmtId="0" fontId="3" fillId="2" borderId="112" xfId="0" applyFont="1" applyFill="1" applyBorder="1">
      <alignment vertical="center"/>
    </xf>
    <xf numFmtId="0" fontId="25" fillId="2" borderId="0" xfId="0" applyFont="1" applyFill="1" applyAlignment="1">
      <alignment vertical="center" wrapText="1"/>
    </xf>
    <xf numFmtId="0" fontId="26" fillId="0" borderId="0" xfId="1" applyFont="1" applyAlignment="1">
      <alignment vertical="center" wrapText="1"/>
    </xf>
    <xf numFmtId="0" fontId="25" fillId="2" borderId="0" xfId="0" applyFont="1" applyFill="1">
      <alignment vertical="center"/>
    </xf>
    <xf numFmtId="0" fontId="8" fillId="2" borderId="0" xfId="0" applyFont="1" applyFill="1" applyProtection="1">
      <alignment vertical="center"/>
      <protection locked="0"/>
    </xf>
    <xf numFmtId="0" fontId="13" fillId="2" borderId="0" xfId="0" applyFont="1" applyFill="1">
      <alignment vertical="center"/>
    </xf>
    <xf numFmtId="0" fontId="28" fillId="0" borderId="0" xfId="0" applyFont="1">
      <alignment vertical="center"/>
    </xf>
    <xf numFmtId="0" fontId="69" fillId="0" borderId="0" xfId="0" applyFont="1">
      <alignment vertical="center"/>
    </xf>
    <xf numFmtId="0" fontId="26" fillId="0" borderId="19" xfId="0" applyFont="1" applyBorder="1" applyAlignment="1">
      <alignment vertical="center" wrapText="1"/>
    </xf>
    <xf numFmtId="0" fontId="26" fillId="0" borderId="0" xfId="1" applyFont="1">
      <alignment vertical="center"/>
    </xf>
    <xf numFmtId="0" fontId="4" fillId="2" borderId="103" xfId="0" applyFont="1" applyFill="1" applyBorder="1" applyAlignment="1">
      <alignment horizontal="center" vertical="center" wrapText="1"/>
    </xf>
    <xf numFmtId="0" fontId="4" fillId="2" borderId="103" xfId="0" applyFont="1" applyFill="1" applyBorder="1">
      <alignment vertical="center"/>
    </xf>
    <xf numFmtId="0" fontId="3" fillId="2" borderId="103" xfId="0" applyFont="1" applyFill="1" applyBorder="1" applyAlignment="1">
      <alignment vertical="center" wrapText="1"/>
    </xf>
    <xf numFmtId="0" fontId="2" fillId="2" borderId="0" xfId="0" applyFont="1" applyFill="1" applyAlignment="1"/>
    <xf numFmtId="0" fontId="72" fillId="2" borderId="0" xfId="0" applyFont="1" applyFill="1">
      <alignment vertical="center"/>
    </xf>
    <xf numFmtId="0" fontId="5" fillId="2" borderId="14" xfId="0" applyFont="1" applyFill="1" applyBorder="1" applyProtection="1">
      <alignment vertical="center"/>
      <protection locked="0"/>
    </xf>
    <xf numFmtId="0" fontId="75" fillId="2" borderId="0" xfId="1" applyFont="1" applyFill="1" applyAlignment="1">
      <alignment horizontal="center" vertical="center"/>
    </xf>
    <xf numFmtId="0" fontId="8" fillId="2" borderId="11" xfId="0" applyFont="1" applyFill="1" applyBorder="1">
      <alignment vertical="center"/>
    </xf>
    <xf numFmtId="0" fontId="3" fillId="2" borderId="49" xfId="0" applyFont="1" applyFill="1" applyBorder="1">
      <alignment vertical="center"/>
    </xf>
    <xf numFmtId="0" fontId="2" fillId="2" borderId="41" xfId="0" applyFont="1" applyFill="1" applyBorder="1">
      <alignment vertical="center"/>
    </xf>
    <xf numFmtId="0" fontId="8" fillId="2" borderId="11" xfId="0" applyFont="1" applyFill="1" applyBorder="1" applyAlignment="1">
      <alignment horizontal="right" vertical="center"/>
    </xf>
    <xf numFmtId="0" fontId="8" fillId="2" borderId="11" xfId="0" applyFont="1" applyFill="1" applyBorder="1" applyAlignment="1">
      <alignment horizontal="center" vertical="center"/>
    </xf>
    <xf numFmtId="0" fontId="8" fillId="2" borderId="11" xfId="0" applyFont="1" applyFill="1" applyBorder="1" applyProtection="1">
      <alignment vertical="center"/>
      <protection locked="0"/>
    </xf>
    <xf numFmtId="0" fontId="8" fillId="0" borderId="10" xfId="0" applyFont="1" applyBorder="1">
      <alignment vertical="center"/>
    </xf>
    <xf numFmtId="0" fontId="76" fillId="0" borderId="0" xfId="0" applyFont="1">
      <alignment vertical="center"/>
    </xf>
    <xf numFmtId="0" fontId="0" fillId="2" borderId="38" xfId="0" applyFill="1" applyBorder="1" applyAlignment="1">
      <alignment horizontal="left" vertical="center" wrapText="1" indent="1" shrinkToFit="1"/>
    </xf>
    <xf numFmtId="0" fontId="0" fillId="2" borderId="19" xfId="0" applyFill="1" applyBorder="1" applyAlignment="1">
      <alignment horizontal="left" vertical="center" wrapText="1" indent="1" shrinkToFit="1"/>
    </xf>
    <xf numFmtId="0" fontId="0" fillId="2" borderId="40" xfId="0" applyFill="1" applyBorder="1" applyAlignment="1">
      <alignment horizontal="left" vertical="center" wrapText="1" indent="1" shrinkToFit="1"/>
    </xf>
    <xf numFmtId="0" fontId="0" fillId="2" borderId="41" xfId="0" applyFill="1" applyBorder="1" applyAlignment="1">
      <alignment horizontal="left" vertical="center" wrapText="1" indent="1" shrinkToFit="1"/>
    </xf>
    <xf numFmtId="0" fontId="0" fillId="2" borderId="86" xfId="0" applyFill="1" applyBorder="1" applyAlignment="1">
      <alignment horizontal="right" vertical="center"/>
    </xf>
    <xf numFmtId="0" fontId="0" fillId="2" borderId="71" xfId="0" applyFill="1" applyBorder="1" applyAlignment="1">
      <alignment horizontal="right" vertical="center"/>
    </xf>
    <xf numFmtId="0" fontId="0" fillId="2" borderId="88" xfId="0" applyFill="1" applyBorder="1" applyAlignment="1">
      <alignment horizontal="right" vertical="center"/>
    </xf>
    <xf numFmtId="0" fontId="0" fillId="2" borderId="86" xfId="0" applyFill="1" applyBorder="1" applyAlignment="1">
      <alignment horizontal="center" vertical="center"/>
    </xf>
    <xf numFmtId="0" fontId="0" fillId="2" borderId="71" xfId="0" applyFill="1" applyBorder="1" applyAlignment="1">
      <alignment horizontal="center" vertical="center"/>
    </xf>
    <xf numFmtId="0" fontId="0" fillId="2" borderId="88" xfId="0" applyFill="1" applyBorder="1" applyAlignment="1">
      <alignment horizontal="center" vertical="center"/>
    </xf>
    <xf numFmtId="0" fontId="0" fillId="2" borderId="38" xfId="0" applyFill="1" applyBorder="1" applyAlignment="1">
      <alignment horizontal="center" vertical="center"/>
    </xf>
    <xf numFmtId="0" fontId="0" fillId="2" borderId="19" xfId="0" applyFill="1" applyBorder="1" applyAlignment="1">
      <alignment horizontal="center" vertical="center"/>
    </xf>
    <xf numFmtId="0" fontId="0" fillId="2" borderId="39" xfId="0" applyFill="1" applyBorder="1" applyAlignment="1">
      <alignment horizontal="center" vertical="center"/>
    </xf>
    <xf numFmtId="0" fontId="0" fillId="2" borderId="43" xfId="0" applyFill="1" applyBorder="1" applyAlignment="1">
      <alignment horizontal="left" vertical="center" wrapText="1" indent="1"/>
    </xf>
    <xf numFmtId="0" fontId="0" fillId="2" borderId="44" xfId="0" applyFill="1" applyBorder="1" applyAlignment="1">
      <alignment horizontal="left" vertical="center" wrapText="1" indent="1"/>
    </xf>
    <xf numFmtId="0" fontId="0" fillId="2" borderId="87" xfId="0" applyFill="1" applyBorder="1" applyAlignment="1">
      <alignment horizontal="left" vertical="center" wrapText="1" indent="1"/>
    </xf>
    <xf numFmtId="0" fontId="0" fillId="2" borderId="38" xfId="0" applyFill="1" applyBorder="1" applyAlignment="1">
      <alignment horizontal="right" vertical="center"/>
    </xf>
    <xf numFmtId="0" fontId="0" fillId="2" borderId="19" xfId="0" applyFill="1" applyBorder="1" applyAlignment="1">
      <alignment horizontal="right" vertical="center"/>
    </xf>
    <xf numFmtId="0" fontId="0" fillId="2" borderId="39" xfId="0" applyFill="1" applyBorder="1" applyAlignment="1">
      <alignment horizontal="right" vertical="center"/>
    </xf>
    <xf numFmtId="0" fontId="0" fillId="2" borderId="40" xfId="0" applyFill="1" applyBorder="1" applyAlignment="1">
      <alignment horizontal="right" vertical="center"/>
    </xf>
    <xf numFmtId="0" fontId="0" fillId="2" borderId="41" xfId="0" applyFill="1" applyBorder="1" applyAlignment="1">
      <alignment horizontal="right" vertical="center"/>
    </xf>
    <xf numFmtId="0" fontId="0" fillId="2" borderId="42" xfId="0" applyFill="1" applyBorder="1" applyAlignment="1">
      <alignment horizontal="right" vertical="center"/>
    </xf>
    <xf numFmtId="0" fontId="0" fillId="2" borderId="43" xfId="0" applyFill="1" applyBorder="1" applyAlignment="1">
      <alignment horizontal="left" vertical="center" indent="1" shrinkToFit="1"/>
    </xf>
    <xf numFmtId="0" fontId="0" fillId="2" borderId="44" xfId="0" applyFill="1" applyBorder="1" applyAlignment="1">
      <alignment horizontal="left" vertical="center" indent="1" shrinkToFit="1"/>
    </xf>
    <xf numFmtId="0" fontId="0" fillId="2" borderId="87" xfId="0" applyFill="1" applyBorder="1" applyAlignment="1">
      <alignment horizontal="left" vertical="center" indent="1" shrinkToFit="1"/>
    </xf>
    <xf numFmtId="0" fontId="0" fillId="2" borderId="86" xfId="0" applyFill="1" applyBorder="1" applyAlignment="1">
      <alignment horizontal="left" vertical="center" indent="1" shrinkToFit="1"/>
    </xf>
    <xf numFmtId="0" fontId="0" fillId="2" borderId="71" xfId="0" applyFill="1" applyBorder="1" applyAlignment="1">
      <alignment horizontal="left" vertical="center" indent="1" shrinkToFit="1"/>
    </xf>
    <xf numFmtId="0" fontId="0" fillId="2" borderId="88" xfId="0" applyFill="1" applyBorder="1" applyAlignment="1">
      <alignment horizontal="left" vertical="center" indent="1" shrinkToFit="1"/>
    </xf>
    <xf numFmtId="0" fontId="0" fillId="2" borderId="38" xfId="0" applyFill="1" applyBorder="1" applyAlignment="1">
      <alignment horizontal="left" vertical="center" indent="1"/>
    </xf>
    <xf numFmtId="0" fontId="0" fillId="2" borderId="19" xfId="0" applyFill="1" applyBorder="1" applyAlignment="1">
      <alignment horizontal="left" vertical="center" indent="1"/>
    </xf>
    <xf numFmtId="0" fontId="0" fillId="2" borderId="39" xfId="0" applyFill="1" applyBorder="1" applyAlignment="1">
      <alignment horizontal="left" vertical="center" indent="1"/>
    </xf>
    <xf numFmtId="0" fontId="0" fillId="2" borderId="49" xfId="0" applyFill="1" applyBorder="1" applyAlignment="1">
      <alignment horizontal="left" vertical="center" indent="1"/>
    </xf>
    <xf numFmtId="0" fontId="0" fillId="2" borderId="0" xfId="0" applyFill="1" applyAlignment="1">
      <alignment horizontal="left" vertical="center" indent="1"/>
    </xf>
    <xf numFmtId="0" fontId="0" fillId="2" borderId="60" xfId="0" applyFill="1" applyBorder="1" applyAlignment="1">
      <alignment horizontal="left" vertical="center" indent="1"/>
    </xf>
    <xf numFmtId="0" fontId="0" fillId="2" borderId="49" xfId="0" applyFill="1" applyBorder="1" applyAlignment="1">
      <alignment horizontal="center" vertical="center"/>
    </xf>
    <xf numFmtId="0" fontId="0" fillId="2" borderId="0" xfId="0" applyFill="1" applyAlignment="1">
      <alignment horizontal="center" vertical="center"/>
    </xf>
    <xf numFmtId="0" fontId="0" fillId="2" borderId="60"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86" xfId="0" applyFill="1" applyBorder="1" applyAlignment="1">
      <alignment horizontal="left" vertical="center" indent="1"/>
    </xf>
    <xf numFmtId="0" fontId="0" fillId="2" borderId="71" xfId="0" applyFill="1" applyBorder="1" applyAlignment="1">
      <alignment horizontal="left" vertical="center" indent="1"/>
    </xf>
    <xf numFmtId="0" fontId="0" fillId="2" borderId="88" xfId="0" applyFill="1" applyBorder="1" applyAlignment="1">
      <alignment horizontal="left" vertical="center" indent="1"/>
    </xf>
    <xf numFmtId="0" fontId="0" fillId="2" borderId="86" xfId="0" applyFill="1"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37" fillId="2" borderId="49"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60" xfId="0" applyFont="1" applyFill="1" applyBorder="1" applyAlignment="1">
      <alignment horizontal="center" vertical="center" wrapText="1"/>
    </xf>
    <xf numFmtId="0" fontId="36" fillId="2" borderId="49" xfId="0" applyFont="1" applyFill="1" applyBorder="1" applyAlignment="1">
      <alignment horizontal="center" vertical="center" wrapText="1"/>
    </xf>
    <xf numFmtId="0" fontId="36" fillId="2" borderId="40" xfId="0" applyFont="1" applyFill="1" applyBorder="1" applyAlignment="1">
      <alignment horizontal="center" vertical="center" wrapText="1"/>
    </xf>
    <xf numFmtId="0" fontId="36" fillId="2" borderId="41"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0" fillId="2" borderId="43" xfId="0" applyFill="1" applyBorder="1" applyAlignment="1">
      <alignment horizontal="right" vertical="center"/>
    </xf>
    <xf numFmtId="0" fontId="0" fillId="2" borderId="44" xfId="0" applyFill="1" applyBorder="1" applyAlignment="1">
      <alignment horizontal="right" vertical="center"/>
    </xf>
    <xf numFmtId="0" fontId="0" fillId="2" borderId="87" xfId="0" applyFill="1" applyBorder="1" applyAlignment="1">
      <alignment horizontal="right" vertical="center"/>
    </xf>
    <xf numFmtId="0" fontId="31" fillId="2" borderId="0" xfId="0" applyFont="1" applyFill="1" applyAlignment="1">
      <alignment horizontal="center" vertical="center"/>
    </xf>
    <xf numFmtId="0" fontId="32" fillId="2" borderId="0" xfId="0" applyFont="1" applyFill="1" applyAlignment="1">
      <alignment horizontal="center" vertical="center"/>
    </xf>
    <xf numFmtId="0" fontId="21" fillId="2" borderId="0" xfId="0" applyFont="1" applyFill="1" applyAlignment="1">
      <alignment horizontal="center" vertical="center"/>
    </xf>
    <xf numFmtId="0" fontId="33" fillId="2" borderId="0" xfId="0" applyFont="1" applyFill="1" applyAlignment="1">
      <alignment vertical="center" wrapText="1"/>
    </xf>
    <xf numFmtId="0" fontId="34" fillId="7" borderId="10" xfId="0" applyFont="1" applyFill="1" applyBorder="1" applyAlignment="1">
      <alignment horizontal="center" vertical="center"/>
    </xf>
    <xf numFmtId="0" fontId="34" fillId="7" borderId="11" xfId="0" applyFont="1" applyFill="1" applyBorder="1" applyAlignment="1">
      <alignment horizontal="center" vertical="center"/>
    </xf>
    <xf numFmtId="0" fontId="34" fillId="7" borderId="12" xfId="0" applyFont="1" applyFill="1" applyBorder="1" applyAlignment="1">
      <alignment horizontal="center" vertical="center"/>
    </xf>
    <xf numFmtId="0" fontId="35" fillId="2" borderId="86" xfId="0" applyFont="1" applyFill="1" applyBorder="1" applyAlignment="1">
      <alignment horizontal="left" vertical="center" indent="1" shrinkToFit="1"/>
    </xf>
    <xf numFmtId="0" fontId="35" fillId="2" borderId="71" xfId="0" applyFont="1" applyFill="1" applyBorder="1" applyAlignment="1">
      <alignment horizontal="left" vertical="center" indent="1" shrinkToFit="1"/>
    </xf>
    <xf numFmtId="0" fontId="35" fillId="2" borderId="88" xfId="0" applyFont="1" applyFill="1" applyBorder="1" applyAlignment="1">
      <alignment horizontal="left" vertical="center" indent="1" shrinkToFit="1"/>
    </xf>
    <xf numFmtId="0" fontId="42" fillId="2" borderId="43" xfId="0" applyFont="1" applyFill="1" applyBorder="1" applyAlignment="1">
      <alignment horizontal="left" vertical="center" wrapText="1" indent="1" shrinkToFit="1"/>
    </xf>
    <xf numFmtId="0" fontId="35" fillId="2" borderId="44" xfId="0" applyFont="1" applyFill="1" applyBorder="1" applyAlignment="1">
      <alignment horizontal="left" vertical="center" indent="1" shrinkToFit="1"/>
    </xf>
    <xf numFmtId="0" fontId="35" fillId="2" borderId="87" xfId="0" applyFont="1" applyFill="1" applyBorder="1" applyAlignment="1">
      <alignment horizontal="left" vertical="center" indent="1" shrinkToFit="1"/>
    </xf>
    <xf numFmtId="0" fontId="35" fillId="2" borderId="40" xfId="0" applyFont="1" applyFill="1" applyBorder="1" applyAlignment="1">
      <alignment horizontal="left" vertical="center" wrapText="1" indent="1" shrinkToFit="1"/>
    </xf>
    <xf numFmtId="0" fontId="35" fillId="2" borderId="41" xfId="0" applyFont="1" applyFill="1" applyBorder="1" applyAlignment="1">
      <alignment horizontal="left" vertical="center" indent="1" shrinkToFit="1"/>
    </xf>
    <xf numFmtId="0" fontId="35" fillId="2" borderId="42" xfId="0" applyFont="1" applyFill="1" applyBorder="1" applyAlignment="1">
      <alignment horizontal="left" vertical="center" indent="1" shrinkToFit="1"/>
    </xf>
    <xf numFmtId="0" fontId="0" fillId="2" borderId="38" xfId="0" applyFill="1" applyBorder="1" applyAlignment="1">
      <alignment vertical="center" shrinkToFit="1"/>
    </xf>
    <xf numFmtId="0" fontId="0" fillId="2" borderId="19" xfId="0" applyFill="1" applyBorder="1" applyAlignment="1">
      <alignment vertical="center" shrinkToFit="1"/>
    </xf>
    <xf numFmtId="0" fontId="0" fillId="2" borderId="40" xfId="0" applyFill="1" applyBorder="1" applyAlignment="1">
      <alignment vertical="center" shrinkToFit="1"/>
    </xf>
    <xf numFmtId="0" fontId="0" fillId="2" borderId="41" xfId="0" applyFill="1" applyBorder="1" applyAlignment="1">
      <alignment vertical="center" shrinkToFit="1"/>
    </xf>
    <xf numFmtId="0" fontId="35" fillId="2" borderId="38" xfId="0" applyFont="1" applyFill="1" applyBorder="1" applyAlignment="1">
      <alignment horizontal="left" vertical="center" indent="1" shrinkToFit="1"/>
    </xf>
    <xf numFmtId="0" fontId="35" fillId="2" borderId="19" xfId="0" applyFont="1" applyFill="1" applyBorder="1" applyAlignment="1">
      <alignment horizontal="left" vertical="center" indent="1" shrinkToFit="1"/>
    </xf>
    <xf numFmtId="0" fontId="35" fillId="2" borderId="39" xfId="0" applyFont="1" applyFill="1" applyBorder="1" applyAlignment="1">
      <alignment horizontal="left" vertical="center" indent="1" shrinkToFit="1"/>
    </xf>
    <xf numFmtId="0" fontId="28" fillId="5" borderId="0" xfId="0" applyFont="1" applyFill="1" applyAlignment="1">
      <alignment vertical="center" wrapTex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xf>
    <xf numFmtId="0" fontId="33" fillId="2" borderId="12" xfId="0" applyFont="1" applyFill="1" applyBorder="1" applyAlignment="1">
      <alignment horizontal="center" vertical="center"/>
    </xf>
    <xf numFmtId="0" fontId="33" fillId="2" borderId="38" xfId="0" applyFont="1" applyFill="1" applyBorder="1" applyAlignment="1">
      <alignment horizontal="center" vertical="center" wrapText="1"/>
    </xf>
    <xf numFmtId="0" fontId="33" fillId="2" borderId="19" xfId="0" applyFont="1" applyFill="1" applyBorder="1" applyAlignment="1">
      <alignment horizontal="center" vertical="center"/>
    </xf>
    <xf numFmtId="0" fontId="33" fillId="2" borderId="39" xfId="0" applyFont="1" applyFill="1" applyBorder="1" applyAlignment="1">
      <alignment horizontal="center" vertical="center"/>
    </xf>
    <xf numFmtId="0" fontId="33" fillId="2" borderId="49" xfId="0" applyFont="1" applyFill="1" applyBorder="1" applyAlignment="1">
      <alignment horizontal="center" vertical="center"/>
    </xf>
    <xf numFmtId="0" fontId="33" fillId="2" borderId="0" xfId="0" applyFont="1" applyFill="1" applyAlignment="1">
      <alignment horizontal="center" vertical="center"/>
    </xf>
    <xf numFmtId="0" fontId="33" fillId="2" borderId="60" xfId="0" applyFont="1" applyFill="1" applyBorder="1" applyAlignment="1">
      <alignment horizontal="center" vertical="center"/>
    </xf>
    <xf numFmtId="0" fontId="33" fillId="2" borderId="40" xfId="0" applyFont="1" applyFill="1" applyBorder="1" applyAlignment="1">
      <alignment horizontal="center" vertical="center"/>
    </xf>
    <xf numFmtId="0" fontId="33" fillId="2" borderId="41" xfId="0" applyFont="1" applyFill="1" applyBorder="1" applyAlignment="1">
      <alignment horizontal="center" vertical="center"/>
    </xf>
    <xf numFmtId="0" fontId="33" fillId="2" borderId="42" xfId="0" applyFont="1" applyFill="1" applyBorder="1" applyAlignment="1">
      <alignment horizontal="center" vertical="center"/>
    </xf>
    <xf numFmtId="0" fontId="0" fillId="2" borderId="10" xfId="0" applyFill="1" applyBorder="1" applyAlignment="1">
      <alignment horizontal="left" vertical="center" indent="1"/>
    </xf>
    <xf numFmtId="0" fontId="0" fillId="2" borderId="11" xfId="0" applyFill="1" applyBorder="1" applyAlignment="1">
      <alignment horizontal="left" vertical="center" indent="1"/>
    </xf>
    <xf numFmtId="0" fontId="0" fillId="2" borderId="12" xfId="0" applyFill="1" applyBorder="1" applyAlignment="1">
      <alignment horizontal="left" vertical="center" indent="1"/>
    </xf>
    <xf numFmtId="0" fontId="39" fillId="2" borderId="38" xfId="0" applyFont="1" applyFill="1" applyBorder="1" applyAlignment="1">
      <alignment horizontal="center" vertical="center" wrapText="1"/>
    </xf>
    <xf numFmtId="0" fontId="39" fillId="2" borderId="19" xfId="0" applyFont="1" applyFill="1" applyBorder="1" applyAlignment="1">
      <alignment horizontal="center" vertical="center"/>
    </xf>
    <xf numFmtId="0" fontId="39" fillId="2" borderId="39" xfId="0" applyFont="1" applyFill="1" applyBorder="1" applyAlignment="1">
      <alignment horizontal="center" vertical="center"/>
    </xf>
    <xf numFmtId="0" fontId="39" fillId="2" borderId="49" xfId="0" applyFont="1" applyFill="1" applyBorder="1" applyAlignment="1">
      <alignment horizontal="center" vertical="center"/>
    </xf>
    <xf numFmtId="0" fontId="39" fillId="2" borderId="0" xfId="0" applyFont="1" applyFill="1" applyAlignment="1">
      <alignment horizontal="center" vertical="center"/>
    </xf>
    <xf numFmtId="0" fontId="39" fillId="2" borderId="60" xfId="0" applyFont="1" applyFill="1" applyBorder="1" applyAlignment="1">
      <alignment horizontal="center" vertical="center"/>
    </xf>
    <xf numFmtId="0" fontId="39" fillId="2" borderId="40" xfId="0" applyFont="1" applyFill="1" applyBorder="1" applyAlignment="1">
      <alignment horizontal="center" vertical="center"/>
    </xf>
    <xf numFmtId="0" fontId="39" fillId="2" borderId="41" xfId="0" applyFont="1" applyFill="1" applyBorder="1" applyAlignment="1">
      <alignment horizontal="center" vertical="center"/>
    </xf>
    <xf numFmtId="0" fontId="39" fillId="2" borderId="42" xfId="0" applyFont="1" applyFill="1" applyBorder="1" applyAlignment="1">
      <alignment horizontal="center"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2" xfId="0" applyFill="1" applyBorder="1" applyAlignment="1">
      <alignment horizontal="right" vertical="center"/>
    </xf>
    <xf numFmtId="0" fontId="33" fillId="2" borderId="10" xfId="0" applyFont="1" applyFill="1" applyBorder="1" applyAlignment="1">
      <alignment horizontal="right" vertical="center"/>
    </xf>
    <xf numFmtId="0" fontId="33" fillId="2" borderId="11" xfId="0" applyFont="1" applyFill="1" applyBorder="1" applyAlignment="1">
      <alignment horizontal="right" vertical="center"/>
    </xf>
    <xf numFmtId="0" fontId="33" fillId="2" borderId="12" xfId="0" applyFont="1" applyFill="1" applyBorder="1" applyAlignment="1">
      <alignment horizontal="right" vertical="center"/>
    </xf>
    <xf numFmtId="0" fontId="0" fillId="2" borderId="40" xfId="0" applyFill="1" applyBorder="1" applyAlignment="1">
      <alignment horizontal="left" vertical="center" indent="1"/>
    </xf>
    <xf numFmtId="0" fontId="0" fillId="2" borderId="41" xfId="0" applyFill="1" applyBorder="1" applyAlignment="1">
      <alignment horizontal="left" vertical="center" indent="1"/>
    </xf>
    <xf numFmtId="0" fontId="0" fillId="2" borderId="42" xfId="0" applyFill="1" applyBorder="1" applyAlignment="1">
      <alignment horizontal="left" vertical="center" indent="1"/>
    </xf>
    <xf numFmtId="0" fontId="33" fillId="2" borderId="10" xfId="0" applyFont="1" applyFill="1" applyBorder="1" applyAlignment="1">
      <alignment horizontal="center" vertical="center"/>
    </xf>
    <xf numFmtId="0" fontId="38" fillId="2" borderId="38" xfId="0" applyFont="1" applyFill="1" applyBorder="1" applyAlignment="1">
      <alignment horizontal="center" vertical="center" wrapText="1"/>
    </xf>
    <xf numFmtId="0" fontId="38" fillId="2" borderId="19" xfId="0" applyFont="1" applyFill="1" applyBorder="1" applyAlignment="1">
      <alignment horizontal="center" vertical="center"/>
    </xf>
    <xf numFmtId="0" fontId="38" fillId="2" borderId="39" xfId="0" applyFont="1" applyFill="1" applyBorder="1" applyAlignment="1">
      <alignment horizontal="center" vertical="center"/>
    </xf>
    <xf numFmtId="0" fontId="3" fillId="2" borderId="5" xfId="0" applyFont="1" applyFill="1" applyBorder="1" applyAlignment="1">
      <alignment horizontal="center" vertical="center"/>
    </xf>
    <xf numFmtId="0" fontId="8" fillId="2" borderId="94"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12" fillId="2" borderId="93"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67" xfId="0" applyFont="1" applyFill="1" applyBorder="1" applyAlignment="1">
      <alignment horizontal="center" vertical="center" wrapText="1"/>
    </xf>
    <xf numFmtId="0" fontId="8" fillId="2" borderId="0" xfId="0" applyFont="1" applyFill="1" applyAlignment="1">
      <alignment horizontal="center" vertical="center"/>
    </xf>
    <xf numFmtId="0" fontId="59" fillId="0" borderId="0" xfId="0" applyFont="1">
      <alignment vertical="center"/>
    </xf>
    <xf numFmtId="0" fontId="60" fillId="0" borderId="0" xfId="0" applyFont="1">
      <alignment vertical="center"/>
    </xf>
    <xf numFmtId="0" fontId="59" fillId="6" borderId="0" xfId="0" applyFont="1" applyFill="1" applyAlignment="1">
      <alignment vertical="center" wrapText="1"/>
    </xf>
    <xf numFmtId="0" fontId="9" fillId="2" borderId="44" xfId="0" applyFont="1" applyFill="1" applyBorder="1" applyAlignment="1">
      <alignment vertical="center" shrinkToFit="1"/>
    </xf>
    <xf numFmtId="0" fontId="9" fillId="2" borderId="45" xfId="0" applyFont="1" applyFill="1" applyBorder="1" applyAlignment="1">
      <alignment vertical="center" shrinkToFit="1"/>
    </xf>
    <xf numFmtId="49" fontId="3" fillId="2" borderId="19" xfId="0"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41" xfId="0" applyFont="1" applyFill="1" applyBorder="1" applyAlignment="1">
      <alignment horizontal="center" vertical="center" wrapText="1"/>
    </xf>
    <xf numFmtId="0" fontId="3" fillId="2" borderId="46" xfId="0" applyFont="1" applyFill="1" applyBorder="1" applyAlignment="1">
      <alignment horizontal="center" vertical="center" wrapText="1"/>
    </xf>
    <xf numFmtId="49" fontId="43" fillId="2" borderId="40" xfId="0" applyNumberFormat="1" applyFont="1" applyFill="1" applyBorder="1" applyAlignment="1">
      <alignment horizontal="center" vertical="center" shrinkToFit="1"/>
    </xf>
    <xf numFmtId="49" fontId="43" fillId="2" borderId="41" xfId="0" applyNumberFormat="1" applyFont="1" applyFill="1" applyBorder="1" applyAlignment="1">
      <alignment horizontal="center" vertical="center" shrinkToFit="1"/>
    </xf>
    <xf numFmtId="0" fontId="9" fillId="2" borderId="38" xfId="0" applyFont="1" applyFill="1" applyBorder="1" applyAlignment="1">
      <alignment horizontal="left" vertical="center" indent="1"/>
    </xf>
    <xf numFmtId="0" fontId="9" fillId="2" borderId="19" xfId="0" applyFont="1" applyFill="1" applyBorder="1" applyAlignment="1">
      <alignment horizontal="left" vertical="center" indent="1"/>
    </xf>
    <xf numFmtId="0" fontId="9" fillId="2" borderId="39" xfId="0" applyFont="1" applyFill="1" applyBorder="1" applyAlignment="1">
      <alignment horizontal="left" vertical="center" indent="1"/>
    </xf>
    <xf numFmtId="0" fontId="3" fillId="2" borderId="11" xfId="0" applyFont="1" applyFill="1" applyBorder="1">
      <alignment vertical="center"/>
    </xf>
    <xf numFmtId="0" fontId="3" fillId="2" borderId="22" xfId="0" applyFont="1" applyFill="1" applyBorder="1">
      <alignment vertical="center"/>
    </xf>
    <xf numFmtId="0" fontId="3" fillId="2" borderId="0" xfId="0" applyFont="1" applyFill="1" applyAlignment="1">
      <alignment horizontal="center" vertical="center"/>
    </xf>
    <xf numFmtId="0" fontId="5" fillId="2" borderId="0" xfId="0" applyFont="1" applyFill="1" applyAlignment="1">
      <alignment horizontal="center" vertical="center" shrinkToFit="1"/>
    </xf>
    <xf numFmtId="0" fontId="3" fillId="2" borderId="60" xfId="0" applyFont="1" applyFill="1" applyBorder="1" applyAlignment="1">
      <alignment horizontal="center" vertical="center"/>
    </xf>
    <xf numFmtId="0" fontId="4" fillId="2" borderId="36" xfId="0" applyFont="1" applyFill="1" applyBorder="1" applyAlignment="1">
      <alignment horizontal="left" vertical="center" indent="1"/>
    </xf>
    <xf numFmtId="0" fontId="4" fillId="2" borderId="40" xfId="0" applyFont="1" applyFill="1" applyBorder="1" applyAlignment="1">
      <alignment horizontal="left" vertical="center" indent="1"/>
    </xf>
    <xf numFmtId="0" fontId="4" fillId="2" borderId="41" xfId="0" applyFont="1" applyFill="1" applyBorder="1" applyAlignment="1">
      <alignment horizontal="left" vertical="center" indent="1"/>
    </xf>
    <xf numFmtId="0" fontId="4" fillId="2" borderId="46" xfId="0" applyFont="1" applyFill="1" applyBorder="1" applyAlignment="1">
      <alignment horizontal="left" vertical="center" indent="1"/>
    </xf>
    <xf numFmtId="0" fontId="8" fillId="2" borderId="38" xfId="0" applyFont="1" applyFill="1" applyBorder="1" applyAlignment="1">
      <alignment vertical="center" shrinkToFit="1"/>
    </xf>
    <xf numFmtId="0" fontId="8" fillId="2" borderId="19" xfId="0" applyFont="1" applyFill="1" applyBorder="1" applyAlignment="1">
      <alignment vertical="center" shrinkToFit="1"/>
    </xf>
    <xf numFmtId="0" fontId="3" fillId="2" borderId="19" xfId="0" applyFont="1" applyFill="1" applyBorder="1" applyAlignment="1">
      <alignment horizontal="right" vertical="center"/>
    </xf>
    <xf numFmtId="0" fontId="8" fillId="2" borderId="0" xfId="0" applyFont="1" applyFill="1" applyAlignment="1" applyProtection="1">
      <alignment horizontal="center" vertical="center"/>
      <protection locked="0"/>
    </xf>
    <xf numFmtId="0" fontId="8" fillId="2" borderId="40" xfId="0" applyFont="1" applyFill="1" applyBorder="1" applyAlignment="1">
      <alignment horizontal="left" vertical="center" wrapText="1" indent="1"/>
    </xf>
    <xf numFmtId="0" fontId="8" fillId="2" borderId="41"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3" fillId="2" borderId="74" xfId="0" applyFont="1" applyFill="1" applyBorder="1" applyAlignment="1">
      <alignment horizontal="center" vertical="center"/>
    </xf>
    <xf numFmtId="0" fontId="3" fillId="2" borderId="75" xfId="0" applyFont="1" applyFill="1" applyBorder="1" applyAlignment="1">
      <alignment horizontal="center" vertical="center"/>
    </xf>
    <xf numFmtId="0" fontId="44" fillId="3" borderId="38" xfId="0" applyFont="1" applyFill="1" applyBorder="1" applyAlignment="1">
      <alignment horizontal="center" vertical="center"/>
    </xf>
    <xf numFmtId="0" fontId="45" fillId="3" borderId="19" xfId="0" applyFont="1" applyFill="1" applyBorder="1" applyAlignment="1">
      <alignment horizontal="center" vertical="center"/>
    </xf>
    <xf numFmtId="0" fontId="45" fillId="3" borderId="39" xfId="0" applyFont="1" applyFill="1" applyBorder="1" applyAlignment="1">
      <alignment horizontal="center" vertical="center"/>
    </xf>
    <xf numFmtId="0" fontId="45" fillId="3" borderId="40" xfId="0" applyFont="1" applyFill="1" applyBorder="1" applyAlignment="1">
      <alignment horizontal="center" vertical="center"/>
    </xf>
    <xf numFmtId="0" fontId="45" fillId="3" borderId="41" xfId="0" applyFont="1" applyFill="1" applyBorder="1" applyAlignment="1">
      <alignment horizontal="center" vertical="center"/>
    </xf>
    <xf numFmtId="0" fontId="45" fillId="3" borderId="42" xfId="0" applyFont="1" applyFill="1" applyBorder="1" applyAlignment="1">
      <alignment horizontal="center" vertical="center"/>
    </xf>
    <xf numFmtId="0" fontId="44" fillId="0" borderId="0" xfId="0" applyFont="1" applyAlignment="1">
      <alignment horizontal="center" vertical="center"/>
    </xf>
    <xf numFmtId="0" fontId="59" fillId="0" borderId="0" xfId="0" applyFont="1" applyAlignment="1">
      <alignment vertical="center" wrapText="1"/>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41" xfId="0" applyFont="1" applyFill="1" applyBorder="1" applyAlignment="1">
      <alignment horizontal="center" vertical="center" shrinkToFit="1"/>
    </xf>
    <xf numFmtId="0" fontId="3" fillId="2" borderId="46" xfId="0" applyFont="1" applyFill="1" applyBorder="1" applyAlignment="1">
      <alignment horizontal="center" vertical="center" shrinkToFit="1"/>
    </xf>
    <xf numFmtId="49" fontId="3" fillId="2" borderId="41" xfId="0" applyNumberFormat="1" applyFont="1" applyFill="1" applyBorder="1" applyAlignment="1">
      <alignment horizontal="left" vertical="center" indent="1"/>
    </xf>
    <xf numFmtId="49" fontId="3" fillId="2" borderId="42" xfId="0" applyNumberFormat="1" applyFont="1" applyFill="1" applyBorder="1" applyAlignment="1">
      <alignment horizontal="left" vertical="center" indent="1"/>
    </xf>
    <xf numFmtId="0" fontId="57" fillId="2" borderId="24" xfId="0" applyFont="1" applyFill="1" applyBorder="1" applyAlignment="1">
      <alignment horizontal="center" vertical="center" shrinkToFit="1"/>
    </xf>
    <xf numFmtId="0" fontId="57" fillId="2" borderId="25" xfId="0" applyFont="1" applyFill="1" applyBorder="1" applyAlignment="1">
      <alignment horizontal="center" vertical="center" shrinkToFit="1"/>
    </xf>
    <xf numFmtId="0" fontId="4" fillId="2" borderId="33" xfId="0" applyFont="1" applyFill="1" applyBorder="1" applyAlignment="1">
      <alignment horizontal="left" vertical="center" indent="1" shrinkToFit="1"/>
    </xf>
    <xf numFmtId="0" fontId="8" fillId="2" borderId="24" xfId="0" applyFont="1" applyFill="1" applyBorder="1" applyAlignment="1">
      <alignment horizontal="left" vertical="center" indent="1"/>
    </xf>
    <xf numFmtId="0" fontId="3" fillId="2" borderId="24"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3" fillId="2" borderId="19" xfId="0" applyFont="1" applyFill="1" applyBorder="1" applyAlignment="1">
      <alignment vertical="center" shrinkToFit="1"/>
    </xf>
    <xf numFmtId="0" fontId="9" fillId="2" borderId="43" xfId="0" applyFont="1" applyFill="1" applyBorder="1" applyAlignment="1">
      <alignment vertical="center" shrinkToFit="1"/>
    </xf>
    <xf numFmtId="0" fontId="28" fillId="4" borderId="0" xfId="0" applyFont="1" applyFill="1" applyAlignment="1">
      <alignment vertical="center" wrapText="1"/>
    </xf>
    <xf numFmtId="0" fontId="8" fillId="2" borderId="55" xfId="0" applyFont="1" applyFill="1" applyBorder="1">
      <alignment vertical="center"/>
    </xf>
    <xf numFmtId="0" fontId="8" fillId="2" borderId="56" xfId="0" applyFont="1" applyFill="1" applyBorder="1">
      <alignment vertical="center"/>
    </xf>
    <xf numFmtId="0" fontId="50" fillId="2" borderId="38" xfId="0" applyFont="1" applyFill="1" applyBorder="1" applyAlignment="1">
      <alignment horizontal="center" vertical="center" shrinkToFit="1"/>
    </xf>
    <xf numFmtId="0" fontId="50" fillId="2" borderId="19" xfId="0" applyFont="1" applyFill="1" applyBorder="1" applyAlignment="1">
      <alignment horizontal="center" vertical="center" shrinkToFit="1"/>
    </xf>
    <xf numFmtId="0" fontId="50" fillId="2" borderId="49" xfId="0" applyFont="1" applyFill="1" applyBorder="1" applyAlignment="1">
      <alignment horizontal="center" vertical="center" shrinkToFit="1"/>
    </xf>
    <xf numFmtId="0" fontId="50" fillId="2" borderId="0" xfId="0" applyFont="1" applyFill="1" applyAlignment="1">
      <alignment horizontal="center" vertical="center" shrinkToFit="1"/>
    </xf>
    <xf numFmtId="0" fontId="3" fillId="2" borderId="19" xfId="0" applyFont="1" applyFill="1" applyBorder="1" applyAlignment="1">
      <alignment horizontal="center" vertical="center"/>
    </xf>
    <xf numFmtId="0" fontId="5" fillId="2" borderId="19" xfId="0" applyFont="1" applyFill="1" applyBorder="1" applyAlignment="1">
      <alignment horizontal="center" vertical="center" shrinkToFit="1"/>
    </xf>
    <xf numFmtId="0" fontId="3" fillId="2" borderId="72" xfId="0" applyFont="1" applyFill="1" applyBorder="1" applyAlignment="1">
      <alignment horizontal="center" vertical="center"/>
    </xf>
    <xf numFmtId="0" fontId="50" fillId="2" borderId="55" xfId="0" applyFont="1" applyFill="1" applyBorder="1" applyAlignment="1">
      <alignment horizontal="center" vertical="center" shrinkToFit="1"/>
    </xf>
    <xf numFmtId="0" fontId="50" fillId="2" borderId="56" xfId="0" applyFont="1" applyFill="1" applyBorder="1" applyAlignment="1">
      <alignment horizontal="center" vertical="center" shrinkToFit="1"/>
    </xf>
    <xf numFmtId="0" fontId="3" fillId="2" borderId="56" xfId="0" applyFont="1" applyFill="1" applyBorder="1" applyAlignment="1">
      <alignment horizontal="center" vertical="center"/>
    </xf>
    <xf numFmtId="0" fontId="9" fillId="2" borderId="38"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12" fillId="2" borderId="6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0"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38" xfId="0" applyFont="1" applyFill="1" applyBorder="1" applyAlignment="1">
      <alignment horizontal="right" vertical="center" shrinkToFit="1"/>
    </xf>
    <xf numFmtId="0" fontId="5" fillId="2" borderId="19" xfId="0" applyFont="1" applyFill="1" applyBorder="1" applyAlignment="1">
      <alignment horizontal="right" vertical="center" shrinkToFit="1"/>
    </xf>
    <xf numFmtId="0" fontId="5" fillId="2" borderId="40" xfId="0" applyFont="1" applyFill="1" applyBorder="1" applyAlignment="1">
      <alignment horizontal="right" vertical="center" shrinkToFit="1"/>
    </xf>
    <xf numFmtId="0" fontId="5" fillId="2" borderId="41" xfId="0" applyFont="1" applyFill="1" applyBorder="1" applyAlignment="1">
      <alignment horizontal="right" vertical="center" shrinkToFit="1"/>
    </xf>
    <xf numFmtId="0" fontId="3" fillId="2" borderId="38"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2" borderId="40" xfId="0" applyFont="1" applyFill="1" applyBorder="1" applyAlignment="1">
      <alignment horizontal="center" vertical="center" textRotation="255"/>
    </xf>
    <xf numFmtId="0" fontId="3" fillId="2" borderId="42" xfId="0" applyFont="1" applyFill="1" applyBorder="1" applyAlignment="1">
      <alignment horizontal="center" vertical="center" textRotation="255"/>
    </xf>
    <xf numFmtId="0" fontId="50" fillId="2" borderId="86" xfId="0" applyFont="1" applyFill="1" applyBorder="1" applyAlignment="1">
      <alignment horizontal="left" vertical="center" indent="1" shrinkToFit="1"/>
    </xf>
    <xf numFmtId="0" fontId="50" fillId="2" borderId="71" xfId="0" applyFont="1" applyFill="1" applyBorder="1" applyAlignment="1">
      <alignment horizontal="left" vertical="center" indent="1" shrinkToFit="1"/>
    </xf>
    <xf numFmtId="0" fontId="50" fillId="2" borderId="88" xfId="0" applyFont="1" applyFill="1" applyBorder="1" applyAlignment="1">
      <alignment horizontal="left" vertical="center" indent="1" shrinkToFit="1"/>
    </xf>
    <xf numFmtId="0" fontId="3" fillId="2" borderId="43" xfId="0" applyFont="1" applyFill="1" applyBorder="1" applyAlignment="1">
      <alignment horizontal="left" vertical="center" indent="1"/>
    </xf>
    <xf numFmtId="0" fontId="3" fillId="2" borderId="44" xfId="0" applyFont="1" applyFill="1" applyBorder="1" applyAlignment="1">
      <alignment horizontal="left" vertical="center" indent="1"/>
    </xf>
    <xf numFmtId="0" fontId="3" fillId="2" borderId="87" xfId="0" applyFont="1" applyFill="1" applyBorder="1" applyAlignment="1">
      <alignment horizontal="left" vertical="center" indent="1"/>
    </xf>
    <xf numFmtId="0" fontId="5" fillId="2" borderId="69" xfId="0" applyFont="1" applyFill="1" applyBorder="1" applyAlignment="1">
      <alignment horizontal="center" vertical="center" shrinkToFit="1"/>
    </xf>
    <xf numFmtId="0" fontId="3" fillId="2" borderId="47"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6" xfId="0" applyFont="1" applyFill="1" applyBorder="1" applyAlignment="1">
      <alignment horizontal="center" vertical="center"/>
    </xf>
    <xf numFmtId="0" fontId="8" fillId="2" borderId="40"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96" xfId="0" applyFont="1" applyFill="1" applyBorder="1" applyAlignment="1">
      <alignment horizontal="right" vertical="center"/>
    </xf>
    <xf numFmtId="0" fontId="8" fillId="2" borderId="100" xfId="0" applyFont="1" applyFill="1" applyBorder="1" applyAlignment="1">
      <alignment horizontal="right" vertical="center"/>
    </xf>
    <xf numFmtId="0" fontId="10" fillId="2" borderId="99" xfId="0" applyFont="1" applyFill="1" applyBorder="1" applyAlignment="1">
      <alignment horizontal="left" vertical="center" indent="1"/>
    </xf>
    <xf numFmtId="0" fontId="10" fillId="2" borderId="96" xfId="0" applyFont="1" applyFill="1" applyBorder="1" applyAlignment="1">
      <alignment horizontal="left" vertical="center" indent="1"/>
    </xf>
    <xf numFmtId="0" fontId="20" fillId="2" borderId="56" xfId="0" applyFont="1" applyFill="1" applyBorder="1" applyAlignment="1">
      <alignment horizontal="left" vertical="center" shrinkToFit="1"/>
    </xf>
    <xf numFmtId="0" fontId="20" fillId="2" borderId="57" xfId="0" applyFont="1" applyFill="1" applyBorder="1" applyAlignment="1">
      <alignment horizontal="left" vertical="center" shrinkToFit="1"/>
    </xf>
    <xf numFmtId="0" fontId="5" fillId="2" borderId="27" xfId="0" applyFont="1" applyFill="1" applyBorder="1" applyAlignment="1">
      <alignment horizontal="left" vertical="center" indent="1"/>
    </xf>
    <xf numFmtId="0" fontId="5" fillId="2" borderId="29" xfId="0" applyFont="1" applyFill="1" applyBorder="1" applyAlignment="1">
      <alignment horizontal="left" vertical="center" indent="1"/>
    </xf>
    <xf numFmtId="0" fontId="3" fillId="2" borderId="33" xfId="0" applyFont="1" applyFill="1" applyBorder="1" applyAlignment="1">
      <alignment horizontal="left" vertical="center" indent="1" shrinkToFit="1"/>
    </xf>
    <xf numFmtId="0" fontId="3" fillId="2" borderId="34" xfId="0" applyFont="1" applyFill="1" applyBorder="1" applyAlignment="1">
      <alignment horizontal="left" vertical="center" indent="1" shrinkToFit="1"/>
    </xf>
    <xf numFmtId="0" fontId="8" fillId="2" borderId="40" xfId="0" applyFont="1" applyFill="1" applyBorder="1">
      <alignment vertical="center"/>
    </xf>
    <xf numFmtId="0" fontId="8" fillId="2" borderId="41" xfId="0" applyFont="1" applyFill="1" applyBorder="1">
      <alignment vertical="center"/>
    </xf>
    <xf numFmtId="0" fontId="49" fillId="2" borderId="10" xfId="0" applyFont="1" applyFill="1" applyBorder="1" applyAlignment="1">
      <alignment horizontal="center" vertical="center" shrinkToFit="1"/>
    </xf>
    <xf numFmtId="0" fontId="49" fillId="2" borderId="11" xfId="0" applyFont="1" applyFill="1" applyBorder="1" applyAlignment="1">
      <alignment horizontal="center" vertical="center" shrinkToFit="1"/>
    </xf>
    <xf numFmtId="0" fontId="49" fillId="2" borderId="12" xfId="0" applyFont="1" applyFill="1" applyBorder="1" applyAlignment="1">
      <alignment horizontal="center" vertical="center" shrinkToFit="1"/>
    </xf>
    <xf numFmtId="0" fontId="7"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7"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16"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3" fillId="2" borderId="14" xfId="0" applyFont="1" applyFill="1" applyBorder="1" applyAlignment="1">
      <alignment horizontal="center" vertical="center" shrinkToFit="1"/>
    </xf>
    <xf numFmtId="0" fontId="9" fillId="2" borderId="16"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10" fillId="2" borderId="14" xfId="0" applyFont="1" applyFill="1" applyBorder="1" applyAlignment="1" applyProtection="1">
      <alignment horizontal="center" vertical="center"/>
      <protection locked="0"/>
    </xf>
    <xf numFmtId="0" fontId="8" fillId="2" borderId="16" xfId="0" applyFont="1" applyFill="1" applyBorder="1" applyAlignment="1">
      <alignment horizontal="center" vertical="center" wrapText="1"/>
    </xf>
    <xf numFmtId="0" fontId="41"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 xfId="0" applyFont="1" applyFill="1" applyBorder="1" applyAlignment="1">
      <alignment horizontal="center" vertical="center"/>
    </xf>
    <xf numFmtId="49" fontId="3" fillId="2" borderId="41" xfId="0" applyNumberFormat="1" applyFont="1" applyFill="1" applyBorder="1">
      <alignment vertical="center"/>
    </xf>
    <xf numFmtId="49" fontId="3" fillId="2" borderId="46" xfId="0" applyNumberFormat="1" applyFont="1" applyFill="1" applyBorder="1">
      <alignment vertical="center"/>
    </xf>
    <xf numFmtId="0" fontId="3" fillId="2" borderId="20" xfId="0" applyFont="1" applyFill="1" applyBorder="1" applyAlignment="1">
      <alignment horizontal="center" vertical="center"/>
    </xf>
    <xf numFmtId="0" fontId="5" fillId="2" borderId="56" xfId="0" applyFont="1" applyFill="1" applyBorder="1" applyAlignment="1">
      <alignment horizontal="center" vertical="center" shrinkToFit="1"/>
    </xf>
    <xf numFmtId="0" fontId="3" fillId="2" borderId="5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49" xfId="0" applyFont="1" applyFill="1" applyBorder="1" applyAlignment="1">
      <alignment horizontal="center" vertical="center"/>
    </xf>
    <xf numFmtId="0" fontId="8" fillId="2" borderId="49" xfId="0" applyFont="1" applyFill="1" applyBorder="1">
      <alignment vertical="center"/>
    </xf>
    <xf numFmtId="0" fontId="8" fillId="2" borderId="0" xfId="0" applyFont="1" applyFill="1">
      <alignment vertical="center"/>
    </xf>
    <xf numFmtId="0" fontId="20" fillId="2" borderId="51" xfId="0" applyFont="1" applyFill="1" applyBorder="1" applyAlignment="1">
      <alignment horizontal="left" vertical="center"/>
    </xf>
    <xf numFmtId="0" fontId="20" fillId="2" borderId="52" xfId="0" applyFont="1" applyFill="1" applyBorder="1" applyAlignment="1">
      <alignment horizontal="left" vertical="center"/>
    </xf>
    <xf numFmtId="0" fontId="20" fillId="2" borderId="53" xfId="0" applyFont="1" applyFill="1" applyBorder="1" applyAlignment="1">
      <alignment horizontal="left" vertical="center"/>
    </xf>
    <xf numFmtId="0" fontId="20" fillId="2" borderId="54" xfId="0" applyFont="1" applyFill="1" applyBorder="1" applyAlignment="1">
      <alignment horizontal="left" vertical="center"/>
    </xf>
    <xf numFmtId="0" fontId="9" fillId="2" borderId="0" xfId="0" applyFont="1" applyFill="1">
      <alignment vertical="center"/>
    </xf>
    <xf numFmtId="0" fontId="3" fillId="2" borderId="68"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0" xfId="0" applyFont="1" applyFill="1" applyAlignment="1">
      <alignment horizontal="center" vertical="center" shrinkToFit="1"/>
    </xf>
    <xf numFmtId="0" fontId="18" fillId="2" borderId="0" xfId="0" applyFont="1" applyFill="1" applyAlignment="1"/>
    <xf numFmtId="0" fontId="18" fillId="2" borderId="41" xfId="0" applyFont="1" applyFill="1" applyBorder="1" applyAlignment="1"/>
    <xf numFmtId="0" fontId="8" fillId="2" borderId="43" xfId="0" applyFont="1" applyFill="1" applyBorder="1">
      <alignment vertical="center"/>
    </xf>
    <xf numFmtId="0" fontId="8" fillId="2" borderId="44" xfId="0" applyFont="1" applyFill="1" applyBorder="1">
      <alignment vertical="center"/>
    </xf>
    <xf numFmtId="0" fontId="9" fillId="2" borderId="38" xfId="0" applyFont="1" applyFill="1" applyBorder="1" applyAlignment="1">
      <alignment vertical="center" wrapText="1"/>
    </xf>
    <xf numFmtId="0" fontId="9" fillId="2" borderId="19" xfId="0" applyFont="1" applyFill="1" applyBorder="1">
      <alignment vertical="center"/>
    </xf>
    <xf numFmtId="0" fontId="9" fillId="2" borderId="49" xfId="0" applyFont="1" applyFill="1" applyBorder="1">
      <alignment vertical="center"/>
    </xf>
    <xf numFmtId="0" fontId="9" fillId="2" borderId="40" xfId="0" applyFont="1" applyFill="1" applyBorder="1">
      <alignment vertical="center"/>
    </xf>
    <xf numFmtId="0" fontId="9" fillId="2" borderId="41" xfId="0" applyFont="1" applyFill="1" applyBorder="1">
      <alignment vertical="center"/>
    </xf>
    <xf numFmtId="0" fontId="3" fillId="2" borderId="1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0" xfId="0" applyFont="1" applyFill="1" applyBorder="1" applyAlignment="1">
      <alignment horizontal="center" vertical="center"/>
    </xf>
    <xf numFmtId="0" fontId="50" fillId="2" borderId="68" xfId="0" applyFont="1" applyFill="1" applyBorder="1" applyAlignment="1">
      <alignment horizontal="center" vertical="center" shrinkToFit="1"/>
    </xf>
    <xf numFmtId="0" fontId="50" fillId="2" borderId="69" xfId="0" applyFont="1" applyFill="1" applyBorder="1" applyAlignment="1">
      <alignment horizontal="center" vertical="center" shrinkToFit="1"/>
    </xf>
    <xf numFmtId="0" fontId="8" fillId="2" borderId="10" xfId="0" applyFont="1" applyFill="1" applyBorder="1">
      <alignment vertical="center"/>
    </xf>
    <xf numFmtId="0" fontId="8" fillId="2" borderId="11" xfId="0" applyFont="1" applyFill="1" applyBorder="1">
      <alignment vertical="center"/>
    </xf>
    <xf numFmtId="0" fontId="4" fillId="2" borderId="11" xfId="0" applyFont="1" applyFill="1" applyBorder="1" applyAlignment="1" applyProtection="1">
      <alignment vertical="center" shrinkToFit="1"/>
      <protection locked="0"/>
    </xf>
    <xf numFmtId="0" fontId="3" fillId="2" borderId="6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12" fillId="2" borderId="63"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9" fillId="2" borderId="41" xfId="0" applyFont="1" applyFill="1" applyBorder="1" applyAlignment="1">
      <alignment vertical="center" shrinkToFit="1"/>
    </xf>
    <xf numFmtId="0" fontId="9" fillId="2" borderId="41" xfId="0" applyFont="1" applyFill="1" applyBorder="1" applyAlignment="1" applyProtection="1">
      <alignment horizontal="center" vertical="center"/>
      <protection locked="0"/>
    </xf>
    <xf numFmtId="0" fontId="4" fillId="2" borderId="42" xfId="0" applyFont="1" applyFill="1" applyBorder="1" applyAlignment="1">
      <alignment horizontal="left" vertical="center" indent="1"/>
    </xf>
    <xf numFmtId="0" fontId="4" fillId="2" borderId="37" xfId="0" applyFont="1" applyFill="1" applyBorder="1" applyAlignment="1">
      <alignment horizontal="left" vertical="center" indent="1"/>
    </xf>
    <xf numFmtId="0" fontId="3" fillId="2" borderId="69" xfId="0" applyFont="1" applyFill="1" applyBorder="1" applyAlignment="1">
      <alignment horizontal="center" vertical="center"/>
    </xf>
    <xf numFmtId="0" fontId="8" fillId="2" borderId="6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60" xfId="0" applyFont="1" applyFill="1" applyBorder="1" applyAlignment="1">
      <alignment horizontal="center" vertical="center" wrapText="1"/>
    </xf>
    <xf numFmtId="0" fontId="26" fillId="0" borderId="0" xfId="0" applyFont="1" applyAlignment="1">
      <alignment vertical="center" wrapText="1"/>
    </xf>
    <xf numFmtId="0" fontId="3" fillId="2" borderId="95" xfId="0" applyFont="1" applyFill="1" applyBorder="1" applyAlignment="1">
      <alignment horizontal="center" vertical="center"/>
    </xf>
    <xf numFmtId="0" fontId="3" fillId="2" borderId="96" xfId="0" applyFont="1" applyFill="1" applyBorder="1" applyAlignment="1">
      <alignment horizontal="center" vertical="center"/>
    </xf>
    <xf numFmtId="0" fontId="3" fillId="2" borderId="98" xfId="0" applyFont="1" applyFill="1" applyBorder="1" applyAlignment="1">
      <alignment horizontal="center" vertical="center"/>
    </xf>
    <xf numFmtId="0" fontId="9" fillId="2" borderId="41" xfId="0" applyFont="1" applyFill="1" applyBorder="1" applyAlignment="1" applyProtection="1">
      <alignment horizontal="center" vertical="center" wrapText="1"/>
      <protection locked="0"/>
    </xf>
    <xf numFmtId="0" fontId="3" fillId="2" borderId="41" xfId="0" applyFont="1" applyFill="1" applyBorder="1" applyAlignment="1" applyProtection="1">
      <alignment horizontal="center" vertical="center"/>
      <protection locked="0"/>
    </xf>
    <xf numFmtId="0" fontId="3" fillId="2" borderId="96" xfId="0" applyFont="1" applyFill="1" applyBorder="1">
      <alignment vertical="center"/>
    </xf>
    <xf numFmtId="0" fontId="3" fillId="2" borderId="96" xfId="0" applyFont="1" applyFill="1" applyBorder="1" applyAlignment="1" applyProtection="1">
      <alignment horizontal="center" vertical="center"/>
      <protection locked="0"/>
    </xf>
    <xf numFmtId="0" fontId="3" fillId="2" borderId="44" xfId="0" applyFont="1" applyFill="1" applyBorder="1" applyAlignment="1">
      <alignment horizontal="center" vertical="center"/>
    </xf>
    <xf numFmtId="0" fontId="13" fillId="2" borderId="101" xfId="0" applyFont="1" applyFill="1" applyBorder="1" applyAlignment="1">
      <alignment horizontal="center" vertical="center"/>
    </xf>
    <xf numFmtId="0" fontId="64" fillId="2" borderId="103" xfId="0" applyFont="1" applyFill="1" applyBorder="1" applyAlignment="1">
      <alignment horizontal="center" vertical="center"/>
    </xf>
    <xf numFmtId="0" fontId="64" fillId="2" borderId="107" xfId="0" applyFont="1" applyFill="1" applyBorder="1" applyAlignment="1">
      <alignment horizontal="center" vertical="center"/>
    </xf>
    <xf numFmtId="0" fontId="11" fillId="2" borderId="103" xfId="0" applyFont="1" applyFill="1" applyBorder="1" applyAlignment="1">
      <alignment horizontal="center" vertical="center"/>
    </xf>
    <xf numFmtId="0" fontId="66" fillId="2" borderId="103" xfId="0" applyFont="1" applyFill="1" applyBorder="1" applyAlignment="1">
      <alignment horizontal="center" vertical="center"/>
    </xf>
    <xf numFmtId="0" fontId="65" fillId="2" borderId="103" xfId="0" applyFont="1" applyFill="1" applyBorder="1" applyAlignment="1">
      <alignment horizontal="center" vertical="center"/>
    </xf>
    <xf numFmtId="0" fontId="13" fillId="2" borderId="103" xfId="0" applyFont="1" applyFill="1" applyBorder="1" applyAlignment="1">
      <alignment horizontal="center" vertical="center"/>
    </xf>
    <xf numFmtId="0" fontId="66" fillId="2" borderId="102" xfId="0" applyFont="1" applyFill="1" applyBorder="1" applyAlignment="1">
      <alignment horizontal="center" vertical="center"/>
    </xf>
    <xf numFmtId="0" fontId="3" fillId="2" borderId="0" xfId="0" applyFont="1" applyFill="1" applyAlignment="1" applyProtection="1">
      <alignment horizontal="center" vertical="center"/>
      <protection locked="0"/>
    </xf>
    <xf numFmtId="0" fontId="18" fillId="2" borderId="0" xfId="0" applyFont="1" applyFill="1" applyAlignment="1">
      <alignment horizontal="center"/>
    </xf>
    <xf numFmtId="0" fontId="18" fillId="2" borderId="41" xfId="0" applyFont="1" applyFill="1" applyBorder="1" applyAlignment="1">
      <alignment horizontal="center"/>
    </xf>
    <xf numFmtId="0" fontId="29" fillId="2" borderId="10" xfId="0" applyFont="1" applyFill="1" applyBorder="1" applyAlignment="1">
      <alignment horizontal="center" vertical="center"/>
    </xf>
    <xf numFmtId="0" fontId="29" fillId="2" borderId="11" xfId="0" applyFont="1" applyFill="1" applyBorder="1" applyAlignment="1">
      <alignment horizontal="center" vertical="center"/>
    </xf>
    <xf numFmtId="0" fontId="29" fillId="2" borderId="1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4" fillId="2" borderId="76"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3" fillId="2" borderId="24" xfId="0" applyFont="1" applyFill="1" applyBorder="1" applyAlignment="1">
      <alignment horizontal="left" vertical="center" indent="1"/>
    </xf>
    <xf numFmtId="0" fontId="3" fillId="2" borderId="25" xfId="0" applyFont="1" applyFill="1" applyBorder="1" applyAlignment="1">
      <alignment horizontal="left" vertical="center" indent="1"/>
    </xf>
    <xf numFmtId="0" fontId="10" fillId="2" borderId="77" xfId="0" applyFont="1" applyFill="1" applyBorder="1" applyAlignment="1">
      <alignment horizontal="left" vertical="center" indent="1"/>
    </xf>
    <xf numFmtId="0" fontId="10" fillId="2" borderId="78" xfId="0" applyFont="1" applyFill="1" applyBorder="1" applyAlignment="1">
      <alignment horizontal="left" vertical="center" indent="1"/>
    </xf>
    <xf numFmtId="49" fontId="4" fillId="2" borderId="19" xfId="0" applyNumberFormat="1" applyFont="1" applyFill="1" applyBorder="1" applyAlignment="1">
      <alignment horizontal="center" vertical="center"/>
    </xf>
    <xf numFmtId="0" fontId="4" fillId="2" borderId="19" xfId="0" applyFont="1" applyFill="1" applyBorder="1" applyAlignment="1">
      <alignment horizontal="center" vertical="center"/>
    </xf>
    <xf numFmtId="0" fontId="20" fillId="2" borderId="49" xfId="0" applyFont="1" applyFill="1" applyBorder="1" applyAlignment="1">
      <alignment horizontal="left" vertical="center" indent="1"/>
    </xf>
    <xf numFmtId="0" fontId="20" fillId="2" borderId="0" xfId="0" applyFont="1" applyFill="1" applyAlignment="1">
      <alignment horizontal="left" vertical="center" indent="1"/>
    </xf>
    <xf numFmtId="0" fontId="20" fillId="2" borderId="5" xfId="0" applyFont="1" applyFill="1" applyBorder="1" applyAlignment="1">
      <alignment horizontal="left" vertical="center" indent="1"/>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50" xfId="0" applyFont="1" applyFill="1" applyBorder="1" applyAlignment="1">
      <alignment horizontal="center" vertical="center"/>
    </xf>
    <xf numFmtId="0" fontId="3" fillId="2" borderId="7"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0" xfId="0" applyFont="1" applyFill="1" applyAlignment="1">
      <alignment horizontal="center" vertical="center"/>
    </xf>
    <xf numFmtId="0" fontId="10" fillId="2" borderId="5"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20" fillId="2" borderId="13" xfId="0" applyFont="1" applyFill="1" applyBorder="1" applyAlignment="1">
      <alignment horizontal="center" vertical="center"/>
    </xf>
    <xf numFmtId="0" fontId="16" fillId="2" borderId="0" xfId="0" applyFont="1" applyFill="1" applyAlignment="1">
      <alignment horizontal="center" vertical="center"/>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80" xfId="0" applyFont="1" applyFill="1" applyBorder="1" applyAlignment="1">
      <alignment horizontal="center" vertical="center"/>
    </xf>
    <xf numFmtId="0" fontId="3" fillId="2" borderId="24" xfId="0" applyFont="1" applyFill="1" applyBorder="1" applyAlignment="1">
      <alignment horizontal="right" vertical="center" indent="1"/>
    </xf>
    <xf numFmtId="0" fontId="3" fillId="2" borderId="77" xfId="0" applyFont="1" applyFill="1" applyBorder="1" applyAlignment="1">
      <alignment horizontal="right" vertical="center" indent="1"/>
    </xf>
    <xf numFmtId="0" fontId="3" fillId="2" borderId="77"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69" xfId="0" applyFont="1" applyFill="1" applyBorder="1" applyAlignment="1">
      <alignment horizontal="center" vertical="center"/>
    </xf>
    <xf numFmtId="0" fontId="3" fillId="2" borderId="80" xfId="0" applyFont="1" applyFill="1" applyBorder="1" applyAlignment="1">
      <alignment horizontal="right" vertical="center" indent="1"/>
    </xf>
    <xf numFmtId="0" fontId="3" fillId="2" borderId="80" xfId="0" applyFont="1" applyFill="1" applyBorder="1" applyAlignment="1">
      <alignment horizontal="center" vertical="center"/>
    </xf>
    <xf numFmtId="0" fontId="3" fillId="2" borderId="29"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2" fillId="2" borderId="43" xfId="0" applyFont="1" applyFill="1" applyBorder="1" applyAlignment="1">
      <alignment horizontal="center" vertical="center"/>
    </xf>
    <xf numFmtId="0" fontId="22" fillId="2" borderId="44" xfId="0" applyFont="1" applyFill="1" applyBorder="1" applyAlignment="1">
      <alignment horizontal="center" vertical="center"/>
    </xf>
    <xf numFmtId="0" fontId="3" fillId="2" borderId="87" xfId="0" applyFont="1" applyFill="1" applyBorder="1" applyAlignment="1">
      <alignment horizontal="center" vertical="center"/>
    </xf>
    <xf numFmtId="41" fontId="22" fillId="2" borderId="24" xfId="0" applyNumberFormat="1" applyFont="1" applyFill="1" applyBorder="1" applyAlignment="1">
      <alignment horizontal="center" vertical="center"/>
    </xf>
    <xf numFmtId="41" fontId="22" fillId="2" borderId="43" xfId="0" applyNumberFormat="1" applyFont="1" applyFill="1" applyBorder="1" applyAlignment="1">
      <alignment horizontal="center" vertical="center"/>
    </xf>
    <xf numFmtId="0" fontId="4" fillId="2" borderId="92"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1" xfId="0" applyFont="1" applyFill="1" applyBorder="1" applyAlignment="1">
      <alignment horizontal="center" vertical="center"/>
    </xf>
    <xf numFmtId="0" fontId="5" fillId="2" borderId="65" xfId="0" applyFont="1" applyFill="1" applyBorder="1" applyAlignment="1">
      <alignment horizontal="left" vertical="center" indent="1"/>
    </xf>
    <xf numFmtId="0" fontId="5" fillId="2" borderId="66" xfId="0" applyFont="1" applyFill="1" applyBorder="1" applyAlignment="1">
      <alignment horizontal="left" vertical="center" indent="1"/>
    </xf>
    <xf numFmtId="0" fontId="5" fillId="2" borderId="67" xfId="0" applyFont="1" applyFill="1" applyBorder="1" applyAlignment="1">
      <alignment horizontal="left" vertical="center" indent="1"/>
    </xf>
    <xf numFmtId="0" fontId="5" fillId="2" borderId="50" xfId="0" applyFont="1" applyFill="1" applyBorder="1" applyAlignment="1">
      <alignment horizontal="left" vertical="center" indent="1"/>
    </xf>
    <xf numFmtId="0" fontId="5" fillId="2" borderId="7" xfId="0" applyFont="1" applyFill="1" applyBorder="1" applyAlignment="1">
      <alignment horizontal="left" vertical="center" indent="1"/>
    </xf>
    <xf numFmtId="0" fontId="5" fillId="2" borderId="61" xfId="0" applyFont="1" applyFill="1" applyBorder="1" applyAlignment="1">
      <alignment horizontal="left" vertical="center" indent="1"/>
    </xf>
    <xf numFmtId="0" fontId="3" fillId="2" borderId="67"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66" xfId="0" applyFont="1" applyFill="1" applyBorder="1" applyAlignment="1">
      <alignment horizontal="center" vertical="center"/>
    </xf>
    <xf numFmtId="41" fontId="22" fillId="2" borderId="77" xfId="0" applyNumberFormat="1" applyFont="1" applyFill="1" applyBorder="1" applyAlignment="1">
      <alignment horizontal="center" vertical="center"/>
    </xf>
    <xf numFmtId="41" fontId="22" fillId="2" borderId="65" xfId="0" applyNumberFormat="1" applyFont="1" applyFill="1" applyBorder="1" applyAlignment="1">
      <alignment horizontal="center" vertical="center"/>
    </xf>
    <xf numFmtId="0" fontId="3" fillId="2" borderId="29" xfId="0" applyFont="1" applyFill="1" applyBorder="1" applyAlignment="1">
      <alignment horizontal="right" vertical="center" indent="1"/>
    </xf>
    <xf numFmtId="0" fontId="3" fillId="2" borderId="43"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71" xfId="0" applyFont="1" applyFill="1" applyBorder="1" applyAlignment="1">
      <alignment horizontal="center" vertical="center"/>
    </xf>
    <xf numFmtId="0" fontId="3" fillId="2" borderId="88" xfId="0" applyFont="1" applyFill="1" applyBorder="1" applyAlignment="1">
      <alignment horizontal="center" vertical="center"/>
    </xf>
    <xf numFmtId="0" fontId="3" fillId="2" borderId="19"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22" fillId="2" borderId="65" xfId="0" applyFont="1" applyFill="1" applyBorder="1" applyAlignment="1">
      <alignment horizontal="center" vertical="center"/>
    </xf>
    <xf numFmtId="0" fontId="22" fillId="2" borderId="66" xfId="0" applyFont="1" applyFill="1" applyBorder="1" applyAlignment="1">
      <alignment horizontal="center" vertical="center"/>
    </xf>
    <xf numFmtId="0" fontId="3" fillId="2" borderId="59"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84" xfId="0" applyFont="1" applyFill="1" applyBorder="1" applyAlignment="1">
      <alignment horizontal="center" vertical="center"/>
    </xf>
    <xf numFmtId="41" fontId="22" fillId="2" borderId="84" xfId="0" applyNumberFormat="1" applyFont="1" applyFill="1" applyBorder="1">
      <alignment vertical="center"/>
    </xf>
    <xf numFmtId="41" fontId="22" fillId="2" borderId="50" xfId="0" applyNumberFormat="1" applyFont="1" applyFill="1" applyBorder="1">
      <alignment vertical="center"/>
    </xf>
    <xf numFmtId="0" fontId="3" fillId="2" borderId="61" xfId="0" applyFont="1" applyFill="1" applyBorder="1" applyAlignment="1">
      <alignment horizontal="center" vertical="center"/>
    </xf>
    <xf numFmtId="0" fontId="3" fillId="2" borderId="84"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25" xfId="0" applyFont="1" applyFill="1" applyBorder="1" applyAlignment="1">
      <alignment horizontal="center" vertical="center"/>
    </xf>
    <xf numFmtId="0" fontId="22" fillId="2" borderId="86" xfId="0" applyFont="1" applyFill="1" applyBorder="1" applyAlignment="1">
      <alignment horizontal="center" vertical="center"/>
    </xf>
    <xf numFmtId="0" fontId="22" fillId="2" borderId="71" xfId="0" applyFont="1" applyFill="1" applyBorder="1" applyAlignment="1">
      <alignment horizontal="center" vertical="center"/>
    </xf>
    <xf numFmtId="41" fontId="22" fillId="2" borderId="29" xfId="0" applyNumberFormat="1" applyFont="1" applyFill="1" applyBorder="1" applyAlignment="1">
      <alignment horizontal="center" vertical="center"/>
    </xf>
    <xf numFmtId="41" fontId="22" fillId="2" borderId="86" xfId="0" applyNumberFormat="1" applyFont="1" applyFill="1" applyBorder="1" applyAlignment="1">
      <alignment horizontal="center" vertical="center"/>
    </xf>
    <xf numFmtId="0" fontId="3" fillId="2" borderId="82"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right" vertical="center" indent="1"/>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41" fontId="22" fillId="2" borderId="9"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0" fontId="3" fillId="2" borderId="24" xfId="0" applyFont="1" applyFill="1" applyBorder="1" applyAlignment="1">
      <alignment horizontal="center" vertical="center" wrapText="1"/>
    </xf>
    <xf numFmtId="0" fontId="44" fillId="3" borderId="10" xfId="0" applyFont="1" applyFill="1" applyBorder="1" applyAlignment="1">
      <alignment horizontal="center" vertical="center"/>
    </xf>
    <xf numFmtId="0" fontId="44" fillId="3" borderId="11" xfId="0" applyFont="1" applyFill="1" applyBorder="1" applyAlignment="1">
      <alignment horizontal="center" vertical="center"/>
    </xf>
    <xf numFmtId="0" fontId="44" fillId="3" borderId="12" xfId="0" applyFont="1" applyFill="1" applyBorder="1" applyAlignment="1">
      <alignment horizontal="center" vertical="center"/>
    </xf>
    <xf numFmtId="0" fontId="26" fillId="3" borderId="3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3" borderId="40"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3" fillId="2" borderId="89" xfId="0" applyFont="1" applyFill="1" applyBorder="1" applyAlignment="1">
      <alignment horizontal="center" vertical="center"/>
    </xf>
    <xf numFmtId="0" fontId="3" fillId="2" borderId="90" xfId="0" applyFont="1" applyFill="1" applyBorder="1" applyAlignment="1">
      <alignment horizontal="center" vertical="center"/>
    </xf>
    <xf numFmtId="0" fontId="3" fillId="2" borderId="91" xfId="0" applyFont="1" applyFill="1" applyBorder="1" applyAlignment="1">
      <alignment horizontal="center" vertical="center"/>
    </xf>
    <xf numFmtId="41" fontId="22" fillId="2" borderId="80" xfId="0" applyNumberFormat="1" applyFont="1" applyFill="1" applyBorder="1" applyAlignment="1">
      <alignment horizontal="center" vertical="center"/>
    </xf>
    <xf numFmtId="41" fontId="22" fillId="2" borderId="68" xfId="0" applyNumberFormat="1" applyFont="1" applyFill="1" applyBorder="1" applyAlignment="1">
      <alignment horizontal="center" vertical="center"/>
    </xf>
    <xf numFmtId="0" fontId="5" fillId="2" borderId="16"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7" xfId="0" applyFont="1" applyFill="1" applyBorder="1" applyAlignment="1">
      <alignment horizontal="center" vertical="center"/>
    </xf>
    <xf numFmtId="0" fontId="18" fillId="2" borderId="14" xfId="0" applyFont="1" applyFill="1" applyBorder="1" applyAlignment="1">
      <alignment horizontal="center" vertical="center"/>
    </xf>
    <xf numFmtId="0" fontId="4" fillId="2" borderId="109" xfId="0" applyFont="1" applyFill="1" applyBorder="1" applyAlignment="1">
      <alignment vertical="center" wrapText="1"/>
    </xf>
    <xf numFmtId="0" fontId="9" fillId="2" borderId="11" xfId="0" applyFont="1" applyFill="1" applyBorder="1" applyAlignment="1" applyProtection="1">
      <alignment horizontal="center" vertical="center" wrapText="1"/>
      <protection locked="0"/>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9" fillId="2" borderId="14" xfId="0" applyFont="1" applyFill="1" applyBorder="1" applyAlignment="1">
      <alignment vertical="center" wrapText="1"/>
    </xf>
    <xf numFmtId="0" fontId="4" fillId="2" borderId="71" xfId="0" applyFont="1" applyFill="1" applyBorder="1" applyAlignment="1">
      <alignment vertical="center" wrapText="1"/>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5" fillId="2" borderId="19" xfId="0" applyFont="1" applyFill="1" applyBorder="1" applyAlignment="1" applyProtection="1">
      <alignment horizontal="center" vertical="center"/>
      <protection locked="0"/>
    </xf>
    <xf numFmtId="0" fontId="4" fillId="2" borderId="2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95" xfId="0" applyFont="1" applyFill="1" applyBorder="1" applyAlignment="1">
      <alignment horizontal="center" vertical="center" wrapText="1"/>
    </xf>
    <xf numFmtId="0" fontId="4" fillId="2" borderId="96"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10" fillId="2" borderId="19" xfId="0" applyFont="1" applyFill="1" applyBorder="1" applyAlignment="1">
      <alignment horizontal="left" vertical="center" indent="1"/>
    </xf>
    <xf numFmtId="49" fontId="10" fillId="2" borderId="19" xfId="0" applyNumberFormat="1" applyFont="1" applyFill="1" applyBorder="1" applyAlignment="1">
      <alignment horizontal="left" vertical="center" indent="1"/>
    </xf>
    <xf numFmtId="49" fontId="10" fillId="2" borderId="20" xfId="0" applyNumberFormat="1" applyFont="1" applyFill="1" applyBorder="1" applyAlignment="1">
      <alignment horizontal="left" vertical="center" indent="1"/>
    </xf>
    <xf numFmtId="0" fontId="68" fillId="2" borderId="10" xfId="0" applyFont="1" applyFill="1" applyBorder="1" applyAlignment="1">
      <alignment horizontal="center" vertical="center" shrinkToFit="1"/>
    </xf>
    <xf numFmtId="0" fontId="68" fillId="2" borderId="11" xfId="0" applyFont="1" applyFill="1" applyBorder="1" applyAlignment="1">
      <alignment horizontal="center" vertical="center" shrinkToFit="1"/>
    </xf>
    <xf numFmtId="0" fontId="68" fillId="2" borderId="12" xfId="0" applyFont="1" applyFill="1" applyBorder="1" applyAlignment="1">
      <alignment horizontal="center" vertical="center" shrinkToFit="1"/>
    </xf>
    <xf numFmtId="0" fontId="25" fillId="2" borderId="0" xfId="0" applyFont="1" applyFill="1" applyAlignment="1">
      <alignment vertical="center" wrapText="1"/>
    </xf>
    <xf numFmtId="0" fontId="10" fillId="2" borderId="14" xfId="0" applyFont="1" applyFill="1" applyBorder="1" applyAlignment="1">
      <alignment horizontal="center" vertical="center"/>
    </xf>
    <xf numFmtId="0" fontId="4" fillId="2" borderId="20" xfId="0" applyFont="1" applyFill="1" applyBorder="1" applyAlignment="1">
      <alignment horizontal="center" vertical="center"/>
    </xf>
    <xf numFmtId="0" fontId="5" fillId="2" borderId="19" xfId="0" applyFont="1" applyFill="1" applyBorder="1" applyAlignment="1">
      <alignment horizontal="right" vertical="center"/>
    </xf>
    <xf numFmtId="0" fontId="5" fillId="2" borderId="41" xfId="0" applyFont="1" applyFill="1" applyBorder="1" applyAlignment="1">
      <alignment horizontal="right" vertical="center"/>
    </xf>
    <xf numFmtId="0" fontId="10" fillId="2" borderId="86" xfId="0" applyFont="1" applyFill="1" applyBorder="1" applyAlignment="1">
      <alignment horizontal="left" vertical="center" indent="1" shrinkToFit="1"/>
    </xf>
    <xf numFmtId="0" fontId="10" fillId="2" borderId="71" xfId="0" applyFont="1" applyFill="1" applyBorder="1" applyAlignment="1">
      <alignment horizontal="left" vertical="center" indent="1" shrinkToFit="1"/>
    </xf>
    <xf numFmtId="0" fontId="10" fillId="2" borderId="88" xfId="0" applyFont="1" applyFill="1" applyBorder="1" applyAlignment="1">
      <alignment horizontal="left" vertical="center" indent="1" shrinkToFit="1"/>
    </xf>
    <xf numFmtId="0" fontId="3" fillId="2" borderId="38" xfId="0" applyFont="1" applyFill="1" applyBorder="1" applyAlignment="1">
      <alignment horizontal="left" vertical="center" indent="1" shrinkToFit="1"/>
    </xf>
    <xf numFmtId="0" fontId="3" fillId="2" borderId="19" xfId="0" applyFont="1" applyFill="1" applyBorder="1" applyAlignment="1">
      <alignment horizontal="left" vertical="center" indent="1" shrinkToFit="1"/>
    </xf>
    <xf numFmtId="0" fontId="3" fillId="2" borderId="39" xfId="0" applyFont="1" applyFill="1" applyBorder="1" applyAlignment="1">
      <alignment horizontal="left" vertical="center" indent="1" shrinkToFi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7" xfId="0" applyFont="1" applyFill="1" applyBorder="1" applyAlignment="1">
      <alignment horizontal="center" vertical="center" wrapText="1"/>
    </xf>
    <xf numFmtId="41" fontId="67" fillId="2" borderId="14" xfId="0" applyNumberFormat="1" applyFont="1" applyFill="1" applyBorder="1" applyAlignment="1">
      <alignment horizontal="center" vertical="center" shrinkToFit="1"/>
    </xf>
    <xf numFmtId="0" fontId="3" fillId="2" borderId="49"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70" fillId="0" borderId="0" xfId="0" applyFont="1">
      <alignment vertical="center"/>
    </xf>
    <xf numFmtId="0" fontId="5" fillId="2" borderId="14" xfId="0" applyFont="1" applyFill="1" applyBorder="1" applyAlignment="1" applyProtection="1">
      <alignment horizontal="center" vertical="center"/>
      <protection locked="0"/>
    </xf>
    <xf numFmtId="0" fontId="5" fillId="2" borderId="11" xfId="0" applyFont="1" applyFill="1" applyBorder="1" applyAlignment="1">
      <alignment horizontal="center" vertical="center"/>
    </xf>
    <xf numFmtId="0" fontId="3" fillId="2" borderId="11" xfId="0" applyFont="1" applyFill="1" applyBorder="1" applyAlignment="1" applyProtection="1">
      <alignment horizontal="center" vertical="center" wrapText="1"/>
      <protection locked="0"/>
    </xf>
    <xf numFmtId="0" fontId="3" fillId="2" borderId="96" xfId="0" applyFont="1" applyFill="1" applyBorder="1" applyAlignment="1" applyProtection="1">
      <alignment horizontal="center" vertical="center" wrapText="1"/>
      <protection locked="0"/>
    </xf>
    <xf numFmtId="0" fontId="5" fillId="2" borderId="96" xfId="0" applyFont="1" applyFill="1" applyBorder="1" applyAlignment="1" applyProtection="1">
      <alignment horizontal="center" vertical="center"/>
      <protection locked="0"/>
    </xf>
    <xf numFmtId="0" fontId="4" fillId="2" borderId="44" xfId="0" applyFont="1" applyFill="1" applyBorder="1" applyAlignment="1">
      <alignment horizontal="center"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4" fillId="2" borderId="21"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lignment vertical="center"/>
    </xf>
    <xf numFmtId="0" fontId="4" fillId="2" borderId="95"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8" xfId="0" applyFont="1" applyFill="1" applyBorder="1" applyAlignment="1">
      <alignment horizontal="center" vertical="center"/>
    </xf>
    <xf numFmtId="0" fontId="53" fillId="2" borderId="101" xfId="1" applyFont="1" applyFill="1" applyBorder="1" applyAlignment="1">
      <alignment horizontal="center" vertical="center"/>
    </xf>
    <xf numFmtId="0" fontId="53" fillId="2" borderId="102" xfId="1" applyFont="1" applyFill="1" applyBorder="1" applyAlignment="1">
      <alignment horizontal="center" vertical="center"/>
    </xf>
    <xf numFmtId="0" fontId="54" fillId="2" borderId="0" xfId="2" applyFont="1" applyFill="1" applyAlignment="1">
      <alignment horizontal="center" vertical="center"/>
    </xf>
    <xf numFmtId="0" fontId="53" fillId="2" borderId="19" xfId="1" applyFont="1" applyFill="1" applyBorder="1" applyAlignment="1">
      <alignment horizontal="right" vertical="center"/>
    </xf>
    <xf numFmtId="0" fontId="47" fillId="2" borderId="0" xfId="1" applyFont="1" applyFill="1" applyAlignment="1">
      <alignment horizontal="right" vertical="center"/>
    </xf>
    <xf numFmtId="0" fontId="47" fillId="2" borderId="0" xfId="1" applyFont="1" applyFill="1" applyAlignment="1">
      <alignment horizontal="center" vertical="center"/>
    </xf>
    <xf numFmtId="0" fontId="53" fillId="2" borderId="2" xfId="1" applyFont="1" applyFill="1" applyBorder="1" applyAlignment="1">
      <alignment horizontal="center" vertical="center"/>
    </xf>
    <xf numFmtId="0" fontId="53" fillId="2" borderId="0" xfId="1" applyFont="1" applyFill="1" applyAlignment="1">
      <alignment horizontal="center" vertical="center"/>
    </xf>
    <xf numFmtId="0" fontId="56" fillId="2" borderId="0" xfId="1" applyFont="1" applyFill="1" applyAlignment="1">
      <alignment horizontal="center" vertical="center"/>
    </xf>
    <xf numFmtId="0" fontId="52" fillId="2" borderId="0" xfId="1" applyFill="1" applyAlignment="1">
      <alignment horizontal="center" vertical="center"/>
    </xf>
    <xf numFmtId="0" fontId="53" fillId="2" borderId="103" xfId="1" applyFont="1" applyFill="1" applyBorder="1" applyAlignment="1">
      <alignment horizontal="center" vertical="center"/>
    </xf>
    <xf numFmtId="0" fontId="53" fillId="2" borderId="104" xfId="1" applyFont="1" applyFill="1" applyBorder="1" applyAlignment="1">
      <alignment horizontal="center" vertical="center" shrinkToFit="1"/>
    </xf>
    <xf numFmtId="0" fontId="53" fillId="2" borderId="106" xfId="1" applyFont="1" applyFill="1" applyBorder="1" applyAlignment="1">
      <alignment horizontal="center" vertical="center" shrinkToFit="1"/>
    </xf>
    <xf numFmtId="0" fontId="53" fillId="2" borderId="103" xfId="1" applyFont="1" applyFill="1" applyBorder="1" applyAlignment="1">
      <alignment horizontal="center" vertical="center" shrinkToFit="1"/>
    </xf>
    <xf numFmtId="0" fontId="53" fillId="2" borderId="102" xfId="1" applyFont="1" applyFill="1" applyBorder="1" applyAlignment="1">
      <alignment horizontal="center" vertical="center" shrinkToFit="1"/>
    </xf>
    <xf numFmtId="0" fontId="53" fillId="2" borderId="101" xfId="1" applyFont="1" applyFill="1" applyBorder="1" applyAlignment="1">
      <alignment horizontal="right" vertical="center" shrinkToFit="1"/>
    </xf>
    <xf numFmtId="0" fontId="53" fillId="2" borderId="103" xfId="1" applyFont="1" applyFill="1" applyBorder="1" applyAlignment="1">
      <alignment horizontal="right" vertical="center" shrinkToFit="1"/>
    </xf>
  </cellXfs>
  <cellStyles count="3">
    <cellStyle name="標準" xfId="0" builtinId="0"/>
    <cellStyle name="標準 2" xfId="1" xr:uid="{C6523FB3-71EB-4BEB-8277-5FD7EA527077}"/>
    <cellStyle name="標準 3" xfId="2" xr:uid="{F255E3BF-87AC-4061-88C4-11E646C2F22F}"/>
  </cellStyles>
  <dxfs count="24">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color rgb="FFFFCCFF"/>
      <color rgb="FFFF9999"/>
      <color rgb="FFFEFFEB"/>
      <color rgb="FFF1EFEF"/>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4763</xdr:colOff>
      <xdr:row>4</xdr:row>
      <xdr:rowOff>285750</xdr:rowOff>
    </xdr:from>
    <xdr:to>
      <xdr:col>12</xdr:col>
      <xdr:colOff>4763</xdr:colOff>
      <xdr:row>4</xdr:row>
      <xdr:rowOff>295275</xdr:rowOff>
    </xdr:to>
    <xdr:cxnSp macro="">
      <xdr:nvCxnSpPr>
        <xdr:cNvPr id="22" name="直線コネクタ 21">
          <a:extLst>
            <a:ext uri="{FF2B5EF4-FFF2-40B4-BE49-F238E27FC236}">
              <a16:creationId xmlns:a16="http://schemas.microsoft.com/office/drawing/2014/main" id="{4CC944B5-6F66-41CB-923D-F3EC98C83B0D}"/>
            </a:ext>
          </a:extLst>
        </xdr:cNvPr>
        <xdr:cNvCxnSpPr/>
      </xdr:nvCxnSpPr>
      <xdr:spPr>
        <a:xfrm>
          <a:off x="1852613" y="1400175"/>
          <a:ext cx="4876800" cy="0"/>
        </a:xfrm>
        <a:prstGeom prst="line">
          <a:avLst/>
        </a:prstGeom>
        <a:ln w="19050"/>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31750</xdr:colOff>
      <xdr:row>4</xdr:row>
      <xdr:rowOff>233363</xdr:rowOff>
    </xdr:from>
    <xdr:to>
      <xdr:col>3</xdr:col>
      <xdr:colOff>604838</xdr:colOff>
      <xdr:row>22</xdr:row>
      <xdr:rowOff>116416</xdr:rowOff>
    </xdr:to>
    <xdr:cxnSp macro="">
      <xdr:nvCxnSpPr>
        <xdr:cNvPr id="23" name="直線コネクタ 22">
          <a:extLst>
            <a:ext uri="{FF2B5EF4-FFF2-40B4-BE49-F238E27FC236}">
              <a16:creationId xmlns:a16="http://schemas.microsoft.com/office/drawing/2014/main" id="{C24994F5-F330-4129-B531-86F8E8452ED5}"/>
            </a:ext>
          </a:extLst>
        </xdr:cNvPr>
        <xdr:cNvCxnSpPr/>
      </xdr:nvCxnSpPr>
      <xdr:spPr>
        <a:xfrm flipH="1">
          <a:off x="660400" y="1395413"/>
          <a:ext cx="1182688" cy="4169303"/>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12</xdr:col>
      <xdr:colOff>28575</xdr:colOff>
      <xdr:row>4</xdr:row>
      <xdr:rowOff>233363</xdr:rowOff>
    </xdr:from>
    <xdr:to>
      <xdr:col>13</xdr:col>
      <xdr:colOff>592666</xdr:colOff>
      <xdr:row>22</xdr:row>
      <xdr:rowOff>95250</xdr:rowOff>
    </xdr:to>
    <xdr:cxnSp macro="">
      <xdr:nvCxnSpPr>
        <xdr:cNvPr id="24" name="直線コネクタ 23">
          <a:extLst>
            <a:ext uri="{FF2B5EF4-FFF2-40B4-BE49-F238E27FC236}">
              <a16:creationId xmlns:a16="http://schemas.microsoft.com/office/drawing/2014/main" id="{86ED865C-6D1E-479D-B309-153E5E1ECA30}"/>
            </a:ext>
          </a:extLst>
        </xdr:cNvPr>
        <xdr:cNvCxnSpPr/>
      </xdr:nvCxnSpPr>
      <xdr:spPr>
        <a:xfrm>
          <a:off x="6753225" y="1395413"/>
          <a:ext cx="1173691" cy="41481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65617</xdr:colOff>
      <xdr:row>21</xdr:row>
      <xdr:rowOff>182564</xdr:rowOff>
    </xdr:from>
    <xdr:to>
      <xdr:col>13</xdr:col>
      <xdr:colOff>532342</xdr:colOff>
      <xdr:row>21</xdr:row>
      <xdr:rowOff>192089</xdr:rowOff>
    </xdr:to>
    <xdr:cxnSp macro="">
      <xdr:nvCxnSpPr>
        <xdr:cNvPr id="25" name="直線矢印コネクタ 24">
          <a:extLst>
            <a:ext uri="{FF2B5EF4-FFF2-40B4-BE49-F238E27FC236}">
              <a16:creationId xmlns:a16="http://schemas.microsoft.com/office/drawing/2014/main" id="{8B7FA1D0-EABE-4328-95A7-2B2D76DF13B2}"/>
            </a:ext>
          </a:extLst>
        </xdr:cNvPr>
        <xdr:cNvCxnSpPr/>
      </xdr:nvCxnSpPr>
      <xdr:spPr>
        <a:xfrm flipV="1">
          <a:off x="694267" y="5392739"/>
          <a:ext cx="7172325" cy="9525"/>
        </a:xfrm>
        <a:prstGeom prst="straightConnector1">
          <a:avLst/>
        </a:prstGeom>
        <a:ln>
          <a:prstDash val="sysDot"/>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4</xdr:row>
      <xdr:rowOff>233363</xdr:rowOff>
    </xdr:from>
    <xdr:to>
      <xdr:col>4</xdr:col>
      <xdr:colOff>33337</xdr:colOff>
      <xdr:row>22</xdr:row>
      <xdr:rowOff>95250</xdr:rowOff>
    </xdr:to>
    <xdr:cxnSp macro="">
      <xdr:nvCxnSpPr>
        <xdr:cNvPr id="26" name="直線矢印コネクタ 25">
          <a:extLst>
            <a:ext uri="{FF2B5EF4-FFF2-40B4-BE49-F238E27FC236}">
              <a16:creationId xmlns:a16="http://schemas.microsoft.com/office/drawing/2014/main" id="{7C3E01F5-83AD-4EE5-9BDD-B98A6C24DA32}"/>
            </a:ext>
          </a:extLst>
        </xdr:cNvPr>
        <xdr:cNvCxnSpPr/>
      </xdr:nvCxnSpPr>
      <xdr:spPr>
        <a:xfrm flipH="1">
          <a:off x="1847850" y="1395413"/>
          <a:ext cx="33337" cy="4148137"/>
        </a:xfrm>
        <a:prstGeom prst="straightConnector1">
          <a:avLst/>
        </a:prstGeom>
        <a:ln>
          <a:prstDash val="sysDot"/>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385763</xdr:colOff>
      <xdr:row>20</xdr:row>
      <xdr:rowOff>66147</xdr:rowOff>
    </xdr:from>
    <xdr:to>
      <xdr:col>3</xdr:col>
      <xdr:colOff>466725</xdr:colOff>
      <xdr:row>22</xdr:row>
      <xdr:rowOff>128059</xdr:rowOff>
    </xdr:to>
    <xdr:sp macro="" textlink="">
      <xdr:nvSpPr>
        <xdr:cNvPr id="27" name="テキスト ボックス 26">
          <a:extLst>
            <a:ext uri="{FF2B5EF4-FFF2-40B4-BE49-F238E27FC236}">
              <a16:creationId xmlns:a16="http://schemas.microsoft.com/office/drawing/2014/main" id="{A8D5107A-0B05-4DF0-B177-95568427D75C}"/>
            </a:ext>
          </a:extLst>
        </xdr:cNvPr>
        <xdr:cNvSpPr txBox="1"/>
      </xdr:nvSpPr>
      <xdr:spPr>
        <a:xfrm>
          <a:off x="1014413" y="5038197"/>
          <a:ext cx="690562" cy="5381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100" kern="1200"/>
        </a:p>
        <a:p>
          <a:pPr algn="ctr"/>
          <a:r>
            <a:rPr kumimoji="1" lang="en-US" altLang="ja-JP" sz="1100" kern="1200"/>
            <a:t>18m</a:t>
          </a:r>
          <a:endParaRPr kumimoji="1" lang="ja-JP" altLang="en-US" sz="1100" kern="1200"/>
        </a:p>
      </xdr:txBody>
    </xdr:sp>
    <xdr:clientData/>
  </xdr:twoCellAnchor>
  <xdr:twoCellAnchor>
    <xdr:from>
      <xdr:col>3</xdr:col>
      <xdr:colOff>404810</xdr:colOff>
      <xdr:row>8</xdr:row>
      <xdr:rowOff>19052</xdr:rowOff>
    </xdr:from>
    <xdr:to>
      <xdr:col>4</xdr:col>
      <xdr:colOff>590549</xdr:colOff>
      <xdr:row>9</xdr:row>
      <xdr:rowOff>76201</xdr:rowOff>
    </xdr:to>
    <xdr:sp macro="" textlink="">
      <xdr:nvSpPr>
        <xdr:cNvPr id="28" name="テキスト ボックス 27">
          <a:extLst>
            <a:ext uri="{FF2B5EF4-FFF2-40B4-BE49-F238E27FC236}">
              <a16:creationId xmlns:a16="http://schemas.microsoft.com/office/drawing/2014/main" id="{EA2DC371-B11E-4F44-B3CD-28B2B2CB286D}"/>
            </a:ext>
          </a:extLst>
        </xdr:cNvPr>
        <xdr:cNvSpPr txBox="1"/>
      </xdr:nvSpPr>
      <xdr:spPr>
        <a:xfrm>
          <a:off x="1643060" y="2133602"/>
          <a:ext cx="795339" cy="29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kern="1200"/>
            <a:t>約</a:t>
          </a:r>
          <a:r>
            <a:rPr kumimoji="1" lang="en-US" altLang="ja-JP" sz="1100" kern="1200"/>
            <a:t>10m</a:t>
          </a:r>
          <a:endParaRPr kumimoji="1" lang="ja-JP" altLang="en-US" sz="1100" kern="1200"/>
        </a:p>
      </xdr:txBody>
    </xdr:sp>
    <xdr:clientData/>
  </xdr:twoCellAnchor>
  <xdr:twoCellAnchor>
    <xdr:from>
      <xdr:col>2</xdr:col>
      <xdr:colOff>39158</xdr:colOff>
      <xdr:row>22</xdr:row>
      <xdr:rowOff>101600</xdr:rowOff>
    </xdr:from>
    <xdr:to>
      <xdr:col>13</xdr:col>
      <xdr:colOff>600075</xdr:colOff>
      <xdr:row>22</xdr:row>
      <xdr:rowOff>104775</xdr:rowOff>
    </xdr:to>
    <xdr:cxnSp macro="">
      <xdr:nvCxnSpPr>
        <xdr:cNvPr id="29" name="直線コネクタ 28">
          <a:extLst>
            <a:ext uri="{FF2B5EF4-FFF2-40B4-BE49-F238E27FC236}">
              <a16:creationId xmlns:a16="http://schemas.microsoft.com/office/drawing/2014/main" id="{498F433E-9080-4333-BDEB-147CF9635E34}"/>
            </a:ext>
          </a:extLst>
        </xdr:cNvPr>
        <xdr:cNvCxnSpPr/>
      </xdr:nvCxnSpPr>
      <xdr:spPr>
        <a:xfrm>
          <a:off x="667808" y="5549900"/>
          <a:ext cx="7266517" cy="3175"/>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xdr:row>
      <xdr:rowOff>152400</xdr:rowOff>
    </xdr:from>
    <xdr:to>
      <xdr:col>12</xdr:col>
      <xdr:colOff>19050</xdr:colOff>
      <xdr:row>4</xdr:row>
      <xdr:rowOff>152400</xdr:rowOff>
    </xdr:to>
    <xdr:cxnSp macro="">
      <xdr:nvCxnSpPr>
        <xdr:cNvPr id="30" name="直線矢印コネクタ 29">
          <a:extLst>
            <a:ext uri="{FF2B5EF4-FFF2-40B4-BE49-F238E27FC236}">
              <a16:creationId xmlns:a16="http://schemas.microsoft.com/office/drawing/2014/main" id="{938158A0-4C39-4F70-925D-D5846A28143E}"/>
            </a:ext>
          </a:extLst>
        </xdr:cNvPr>
        <xdr:cNvCxnSpPr/>
      </xdr:nvCxnSpPr>
      <xdr:spPr>
        <a:xfrm>
          <a:off x="1847850" y="1314450"/>
          <a:ext cx="4895850" cy="0"/>
        </a:xfrm>
        <a:prstGeom prst="straightConnector1">
          <a:avLst/>
        </a:prstGeom>
        <a:noFill/>
        <a:ln w="9525" cap="flat" cmpd="sng" algn="ctr">
          <a:solidFill>
            <a:sysClr val="windowText" lastClr="000000"/>
          </a:solidFill>
          <a:prstDash val="sysDot"/>
          <a:miter lim="800000"/>
          <a:headEnd type="triangle"/>
          <a:tailEnd type="triangle"/>
        </a:ln>
        <a:effectLst/>
      </xdr:spPr>
    </xdr:cxnSp>
    <xdr:clientData/>
  </xdr:twoCellAnchor>
  <xdr:twoCellAnchor>
    <xdr:from>
      <xdr:col>5</xdr:col>
      <xdr:colOff>28575</xdr:colOff>
      <xdr:row>3</xdr:row>
      <xdr:rowOff>219075</xdr:rowOff>
    </xdr:from>
    <xdr:to>
      <xdr:col>6</xdr:col>
      <xdr:colOff>214314</xdr:colOff>
      <xdr:row>4</xdr:row>
      <xdr:rowOff>209549</xdr:rowOff>
    </xdr:to>
    <xdr:sp macro="" textlink="">
      <xdr:nvSpPr>
        <xdr:cNvPr id="31" name="テキスト ボックス 30">
          <a:extLst>
            <a:ext uri="{FF2B5EF4-FFF2-40B4-BE49-F238E27FC236}">
              <a16:creationId xmlns:a16="http://schemas.microsoft.com/office/drawing/2014/main" id="{FD9A1AC5-7453-4036-BC94-A58A5404854A}"/>
            </a:ext>
          </a:extLst>
        </xdr:cNvPr>
        <xdr:cNvSpPr txBox="1"/>
      </xdr:nvSpPr>
      <xdr:spPr>
        <a:xfrm>
          <a:off x="2486025" y="1076325"/>
          <a:ext cx="795339" cy="29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kern="1200"/>
            <a:t>10.8m</a:t>
          </a: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601047</xdr:colOff>
      <xdr:row>35</xdr:row>
      <xdr:rowOff>47625</xdr:rowOff>
    </xdr:to>
    <xdr:pic>
      <xdr:nvPicPr>
        <xdr:cNvPr id="2" name="図 1">
          <a:extLst>
            <a:ext uri="{FF2B5EF4-FFF2-40B4-BE49-F238E27FC236}">
              <a16:creationId xmlns:a16="http://schemas.microsoft.com/office/drawing/2014/main" id="{D9EF85D4-B084-4160-91C3-2D341F35C27B}"/>
            </a:ext>
          </a:extLst>
        </xdr:cNvPr>
        <xdr:cNvPicPr>
          <a:picLocks noChangeAspect="1"/>
        </xdr:cNvPicPr>
      </xdr:nvPicPr>
      <xdr:blipFill>
        <a:blip xmlns:r="http://schemas.openxmlformats.org/officeDocument/2006/relationships" r:embed="rId1"/>
        <a:stretch>
          <a:fillRect/>
        </a:stretch>
      </xdr:blipFill>
      <xdr:spPr>
        <a:xfrm>
          <a:off x="1" y="1"/>
          <a:ext cx="10202246" cy="6048374"/>
        </a:xfrm>
        <a:prstGeom prst="rect">
          <a:avLst/>
        </a:prstGeom>
      </xdr:spPr>
    </xdr:pic>
    <xdr:clientData/>
  </xdr:twoCellAnchor>
  <xdr:twoCellAnchor>
    <xdr:from>
      <xdr:col>8</xdr:col>
      <xdr:colOff>76200</xdr:colOff>
      <xdr:row>20</xdr:row>
      <xdr:rowOff>123826</xdr:rowOff>
    </xdr:from>
    <xdr:to>
      <xdr:col>8</xdr:col>
      <xdr:colOff>100013</xdr:colOff>
      <xdr:row>30</xdr:row>
      <xdr:rowOff>47625</xdr:rowOff>
    </xdr:to>
    <xdr:cxnSp macro="">
      <xdr:nvCxnSpPr>
        <xdr:cNvPr id="4" name="直線矢印コネクタ 3">
          <a:extLst>
            <a:ext uri="{FF2B5EF4-FFF2-40B4-BE49-F238E27FC236}">
              <a16:creationId xmlns:a16="http://schemas.microsoft.com/office/drawing/2014/main" id="{715E5D54-E324-4626-88AD-EA7FDC749A28}"/>
            </a:ext>
          </a:extLst>
        </xdr:cNvPr>
        <xdr:cNvCxnSpPr/>
      </xdr:nvCxnSpPr>
      <xdr:spPr>
        <a:xfrm flipH="1">
          <a:off x="5562600" y="3552826"/>
          <a:ext cx="23813" cy="1638299"/>
        </a:xfrm>
        <a:prstGeom prst="straightConnector1">
          <a:avLst/>
        </a:prstGeom>
        <a:ln>
          <a:prstDash val="sysDot"/>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628651</xdr:colOff>
      <xdr:row>22</xdr:row>
      <xdr:rowOff>28576</xdr:rowOff>
    </xdr:from>
    <xdr:to>
      <xdr:col>8</xdr:col>
      <xdr:colOff>495300</xdr:colOff>
      <xdr:row>23</xdr:row>
      <xdr:rowOff>152400</xdr:rowOff>
    </xdr:to>
    <xdr:sp macro="" textlink="">
      <xdr:nvSpPr>
        <xdr:cNvPr id="5" name="テキスト ボックス 4">
          <a:extLst>
            <a:ext uri="{FF2B5EF4-FFF2-40B4-BE49-F238E27FC236}">
              <a16:creationId xmlns:a16="http://schemas.microsoft.com/office/drawing/2014/main" id="{F2F32AF5-7A76-42A8-AEDB-E85C205183FB}"/>
            </a:ext>
          </a:extLst>
        </xdr:cNvPr>
        <xdr:cNvSpPr txBox="1"/>
      </xdr:nvSpPr>
      <xdr:spPr>
        <a:xfrm>
          <a:off x="5429251" y="3800476"/>
          <a:ext cx="552449" cy="295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kern="1200">
              <a:latin typeface="ＭＳ ゴシック" panose="020B0609070205080204" pitchFamily="49" charset="-128"/>
              <a:ea typeface="ＭＳ ゴシック" panose="020B0609070205080204" pitchFamily="49" charset="-128"/>
            </a:rPr>
            <a:t>約</a:t>
          </a:r>
          <a:r>
            <a:rPr kumimoji="1" lang="en-US" altLang="ja-JP" sz="1100" kern="1200">
              <a:latin typeface="ＭＳ ゴシック" panose="020B0609070205080204" pitchFamily="49" charset="-128"/>
              <a:ea typeface="ＭＳ ゴシック" panose="020B0609070205080204" pitchFamily="49" charset="-128"/>
            </a:rPr>
            <a:t>10m</a:t>
          </a:r>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9525</xdr:colOff>
      <xdr:row>30</xdr:row>
      <xdr:rowOff>114300</xdr:rowOff>
    </xdr:from>
    <xdr:to>
      <xdr:col>10</xdr:col>
      <xdr:colOff>466725</xdr:colOff>
      <xdr:row>30</xdr:row>
      <xdr:rowOff>114300</xdr:rowOff>
    </xdr:to>
    <xdr:cxnSp macro="">
      <xdr:nvCxnSpPr>
        <xdr:cNvPr id="6" name="直線矢印コネクタ 5">
          <a:extLst>
            <a:ext uri="{FF2B5EF4-FFF2-40B4-BE49-F238E27FC236}">
              <a16:creationId xmlns:a16="http://schemas.microsoft.com/office/drawing/2014/main" id="{AF02A687-3C7D-46B6-AD14-A6C3F7AE4379}"/>
            </a:ext>
          </a:extLst>
        </xdr:cNvPr>
        <xdr:cNvCxnSpPr/>
      </xdr:nvCxnSpPr>
      <xdr:spPr>
        <a:xfrm>
          <a:off x="4124325" y="5257800"/>
          <a:ext cx="3200400" cy="0"/>
        </a:xfrm>
        <a:prstGeom prst="straightConnector1">
          <a:avLst/>
        </a:prstGeom>
        <a:ln>
          <a:prstDash val="sysDot"/>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295275</xdr:colOff>
      <xdr:row>29</xdr:row>
      <xdr:rowOff>114300</xdr:rowOff>
    </xdr:from>
    <xdr:to>
      <xdr:col>7</xdr:col>
      <xdr:colOff>142875</xdr:colOff>
      <xdr:row>31</xdr:row>
      <xdr:rowOff>9525</xdr:rowOff>
    </xdr:to>
    <xdr:sp macro="" textlink="">
      <xdr:nvSpPr>
        <xdr:cNvPr id="7" name="テキスト ボックス 6">
          <a:extLst>
            <a:ext uri="{FF2B5EF4-FFF2-40B4-BE49-F238E27FC236}">
              <a16:creationId xmlns:a16="http://schemas.microsoft.com/office/drawing/2014/main" id="{049D9DE7-A934-4097-8ED5-5C43BF603A43}"/>
            </a:ext>
          </a:extLst>
        </xdr:cNvPr>
        <xdr:cNvSpPr txBox="1"/>
      </xdr:nvSpPr>
      <xdr:spPr>
        <a:xfrm>
          <a:off x="4410075" y="5086350"/>
          <a:ext cx="533400"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kern="1200">
              <a:latin typeface="ＭＳ ゴシック" panose="020B0609070205080204" pitchFamily="49" charset="-128"/>
              <a:ea typeface="ＭＳ ゴシック" panose="020B0609070205080204" pitchFamily="49" charset="-128"/>
            </a:rPr>
            <a:t>18m</a:t>
          </a:r>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35940</xdr:colOff>
      <xdr:row>27</xdr:row>
      <xdr:rowOff>4366</xdr:rowOff>
    </xdr:from>
    <xdr:to>
      <xdr:col>6</xdr:col>
      <xdr:colOff>120708</xdr:colOff>
      <xdr:row>30</xdr:row>
      <xdr:rowOff>15071</xdr:rowOff>
    </xdr:to>
    <xdr:sp macro="" textlink="">
      <xdr:nvSpPr>
        <xdr:cNvPr id="8" name="フローチャート: 論理積ゲート 7">
          <a:extLst>
            <a:ext uri="{FF2B5EF4-FFF2-40B4-BE49-F238E27FC236}">
              <a16:creationId xmlns:a16="http://schemas.microsoft.com/office/drawing/2014/main" id="{85844406-CD34-44B6-9AA0-536CCB17D88C}"/>
            </a:ext>
          </a:extLst>
        </xdr:cNvPr>
        <xdr:cNvSpPr/>
      </xdr:nvSpPr>
      <xdr:spPr>
        <a:xfrm rot="1535272">
          <a:off x="4150740" y="4633516"/>
          <a:ext cx="84768" cy="525055"/>
        </a:xfrm>
        <a:prstGeom prst="flowChartDelay">
          <a:avLst/>
        </a:prstGeom>
        <a:solidFill>
          <a:schemeClr val="tx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295275</xdr:colOff>
      <xdr:row>21</xdr:row>
      <xdr:rowOff>155864</xdr:rowOff>
    </xdr:from>
    <xdr:to>
      <xdr:col>6</xdr:col>
      <xdr:colOff>152400</xdr:colOff>
      <xdr:row>26</xdr:row>
      <xdr:rowOff>133349</xdr:rowOff>
    </xdr:to>
    <xdr:sp macro="" textlink="">
      <xdr:nvSpPr>
        <xdr:cNvPr id="9" name="吹き出し: 角を丸めた四角形 8">
          <a:extLst>
            <a:ext uri="{FF2B5EF4-FFF2-40B4-BE49-F238E27FC236}">
              <a16:creationId xmlns:a16="http://schemas.microsoft.com/office/drawing/2014/main" id="{75BECDF4-D6E5-4058-AC15-AF7D948D0160}"/>
            </a:ext>
          </a:extLst>
        </xdr:cNvPr>
        <xdr:cNvSpPr/>
      </xdr:nvSpPr>
      <xdr:spPr>
        <a:xfrm>
          <a:off x="1663411" y="3792682"/>
          <a:ext cx="2593398" cy="843394"/>
        </a:xfrm>
        <a:prstGeom prst="wedgeRoundRectCallout">
          <a:avLst>
            <a:gd name="adj1" fmla="val 46611"/>
            <a:gd name="adj2" fmla="val 8960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a:latin typeface="ＭＳ Ｐゴシック" panose="020B0600070205080204" pitchFamily="50" charset="-128"/>
              <a:ea typeface="ＭＳ Ｐゴシック" panose="020B0600070205080204" pitchFamily="50" charset="-128"/>
            </a:rPr>
            <a:t>上手・下手の客席側側反を約</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ｍ上げ、</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ja-JP" altLang="en-US" sz="1000">
              <a:latin typeface="ＭＳ Ｐゴシック" panose="020B0600070205080204" pitchFamily="50" charset="-128"/>
              <a:ea typeface="ＭＳ Ｐゴシック" panose="020B0600070205080204" pitchFamily="50" charset="-128"/>
            </a:rPr>
            <a:t>その部分に移動式パネル（</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ｍ</a:t>
          </a:r>
          <a:r>
            <a:rPr kumimoji="1" lang="en-US" altLang="ja-JP" sz="1000">
              <a:latin typeface="ＭＳ Ｐゴシック" panose="020B0600070205080204" pitchFamily="50" charset="-128"/>
              <a:ea typeface="ＭＳ Ｐゴシック" panose="020B0600070205080204" pitchFamily="50" charset="-128"/>
            </a:rPr>
            <a:t>×1.8</a:t>
          </a:r>
          <a:r>
            <a:rPr kumimoji="1" lang="ja-JP" altLang="en-US" sz="1000">
              <a:latin typeface="ＭＳ Ｐゴシック" panose="020B0600070205080204" pitchFamily="50" charset="-128"/>
              <a:ea typeface="ＭＳ Ｐゴシック" panose="020B0600070205080204" pitchFamily="50" charset="-128"/>
            </a:rPr>
            <a:t>ｍ）</a:t>
          </a:r>
          <a:endParaRPr kumimoji="1" lang="en-US" altLang="ja-JP" sz="1000">
            <a:latin typeface="ＭＳ Ｐゴシック" panose="020B0600070205080204" pitchFamily="50" charset="-128"/>
            <a:ea typeface="ＭＳ Ｐゴシック" panose="020B0600070205080204" pitchFamily="50" charset="-128"/>
          </a:endParaRPr>
        </a:p>
        <a:p>
          <a:pPr algn="l"/>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枚を設置する。</a:t>
          </a:r>
        </a:p>
        <a:p>
          <a:pPr algn="l"/>
          <a:endParaRPr kumimoji="1" lang="ja-JP" altLang="en-US" sz="1100"/>
        </a:p>
      </xdr:txBody>
    </xdr:sp>
    <xdr:clientData/>
  </xdr:twoCellAnchor>
  <xdr:twoCellAnchor>
    <xdr:from>
      <xdr:col>10</xdr:col>
      <xdr:colOff>409575</xdr:colOff>
      <xdr:row>26</xdr:row>
      <xdr:rowOff>171449</xdr:rowOff>
    </xdr:from>
    <xdr:to>
      <xdr:col>10</xdr:col>
      <xdr:colOff>494343</xdr:colOff>
      <xdr:row>30</xdr:row>
      <xdr:rowOff>10704</xdr:rowOff>
    </xdr:to>
    <xdr:sp macro="" textlink="">
      <xdr:nvSpPr>
        <xdr:cNvPr id="10" name="フローチャート: 論理積ゲート 9">
          <a:extLst>
            <a:ext uri="{FF2B5EF4-FFF2-40B4-BE49-F238E27FC236}">
              <a16:creationId xmlns:a16="http://schemas.microsoft.com/office/drawing/2014/main" id="{0B259561-4F14-4DE4-A860-18522C34AD1D}"/>
            </a:ext>
          </a:extLst>
        </xdr:cNvPr>
        <xdr:cNvSpPr/>
      </xdr:nvSpPr>
      <xdr:spPr>
        <a:xfrm rot="9299124">
          <a:off x="7267575" y="4629149"/>
          <a:ext cx="84768" cy="525055"/>
        </a:xfrm>
        <a:prstGeom prst="flowChartDelay">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183D3-3C2A-4AC3-80A6-7E7571CF4A87}">
  <sheetPr>
    <tabColor rgb="FFFF0000"/>
  </sheetPr>
  <dimension ref="A1:BG49"/>
  <sheetViews>
    <sheetView tabSelected="1" zoomScaleNormal="100" workbookViewId="0">
      <selection activeCell="AW19" sqref="AW19"/>
    </sheetView>
  </sheetViews>
  <sheetFormatPr defaultRowHeight="13.5"/>
  <cols>
    <col min="1" max="14" width="2.75" customWidth="1"/>
    <col min="15" max="15" width="3.875" customWidth="1"/>
    <col min="16" max="60" width="2.75" customWidth="1"/>
  </cols>
  <sheetData>
    <row r="1" spans="1:59" ht="18.75">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225"/>
      <c r="AM1" s="225"/>
      <c r="AN1" s="225"/>
      <c r="AO1" s="225"/>
      <c r="AP1" s="225"/>
      <c r="AQ1" s="225"/>
      <c r="AR1" s="88"/>
    </row>
    <row r="2" spans="1:59" ht="18.75">
      <c r="A2" s="226" t="s">
        <v>201</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T2" s="12"/>
      <c r="AU2" s="12"/>
      <c r="AV2" s="12"/>
      <c r="AW2" s="12"/>
      <c r="AX2" s="12"/>
      <c r="AY2" s="12"/>
      <c r="AZ2" s="12"/>
    </row>
    <row r="3" spans="1:59" ht="28.5">
      <c r="A3" s="227" t="s">
        <v>111</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row>
    <row r="4" spans="1:59">
      <c r="A4" s="88"/>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row>
    <row r="5" spans="1:59" ht="13.5" customHeight="1">
      <c r="A5" s="88"/>
      <c r="B5" s="228" t="s">
        <v>253</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c r="AM5" s="228"/>
      <c r="AN5" s="228"/>
      <c r="AO5" s="228"/>
      <c r="AP5" s="228"/>
      <c r="AQ5" s="228"/>
      <c r="AR5" s="89"/>
    </row>
    <row r="6" spans="1:59">
      <c r="A6" s="89"/>
      <c r="B6" s="228"/>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8"/>
      <c r="AR6" s="89"/>
    </row>
    <row r="7" spans="1:59">
      <c r="A7" s="89"/>
      <c r="B7" s="228"/>
      <c r="C7" s="228"/>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89"/>
    </row>
    <row r="8" spans="1:59">
      <c r="A8" s="89"/>
      <c r="B8" s="228"/>
      <c r="C8" s="228"/>
      <c r="D8" s="228"/>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228"/>
      <c r="AR8" s="89"/>
    </row>
    <row r="9" spans="1:59">
      <c r="A9" s="88"/>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row>
    <row r="10" spans="1:59" ht="35.25" customHeight="1">
      <c r="A10" s="88"/>
      <c r="B10" s="229" t="s">
        <v>112</v>
      </c>
      <c r="C10" s="230"/>
      <c r="D10" s="230"/>
      <c r="E10" s="230"/>
      <c r="F10" s="230"/>
      <c r="G10" s="230"/>
      <c r="H10" s="230"/>
      <c r="I10" s="230"/>
      <c r="J10" s="230"/>
      <c r="K10" s="230"/>
      <c r="L10" s="230"/>
      <c r="M10" s="230"/>
      <c r="N10" s="230"/>
      <c r="O10" s="231"/>
      <c r="P10" s="229" t="s">
        <v>113</v>
      </c>
      <c r="Q10" s="230"/>
      <c r="R10" s="230"/>
      <c r="S10" s="230"/>
      <c r="T10" s="230"/>
      <c r="U10" s="230"/>
      <c r="V10" s="230"/>
      <c r="W10" s="231"/>
      <c r="X10" s="229" t="s">
        <v>115</v>
      </c>
      <c r="Y10" s="230"/>
      <c r="Z10" s="230"/>
      <c r="AA10" s="230"/>
      <c r="AB10" s="231"/>
      <c r="AC10" s="229" t="s">
        <v>114</v>
      </c>
      <c r="AD10" s="230"/>
      <c r="AE10" s="230"/>
      <c r="AF10" s="230"/>
      <c r="AG10" s="230"/>
      <c r="AH10" s="230"/>
      <c r="AI10" s="230"/>
      <c r="AJ10" s="230"/>
      <c r="AK10" s="231"/>
      <c r="AL10" s="229" t="s">
        <v>116</v>
      </c>
      <c r="AM10" s="230"/>
      <c r="AN10" s="230"/>
      <c r="AO10" s="230"/>
      <c r="AP10" s="230"/>
      <c r="AQ10" s="231"/>
      <c r="AR10" s="88"/>
      <c r="AT10" s="248" t="s">
        <v>268</v>
      </c>
      <c r="AU10" s="248"/>
      <c r="AV10" s="248"/>
      <c r="AW10" s="248"/>
      <c r="AX10" s="248"/>
      <c r="AY10" s="248"/>
      <c r="AZ10" s="248"/>
      <c r="BA10" s="248"/>
      <c r="BB10" s="248"/>
      <c r="BC10" s="248"/>
      <c r="BD10" s="248"/>
      <c r="BE10" s="248"/>
      <c r="BF10" s="248"/>
      <c r="BG10" s="248"/>
    </row>
    <row r="11" spans="1:59" ht="35.25" customHeight="1">
      <c r="A11" s="88"/>
      <c r="B11" s="196" t="s">
        <v>227</v>
      </c>
      <c r="C11" s="197"/>
      <c r="D11" s="197"/>
      <c r="E11" s="197"/>
      <c r="F11" s="197"/>
      <c r="G11" s="197"/>
      <c r="H11" s="197"/>
      <c r="I11" s="197"/>
      <c r="J11" s="197"/>
      <c r="K11" s="197"/>
      <c r="L11" s="197"/>
      <c r="M11" s="197"/>
      <c r="N11" s="197"/>
      <c r="O11" s="198"/>
      <c r="P11" s="184" t="s">
        <v>117</v>
      </c>
      <c r="Q11" s="185"/>
      <c r="R11" s="185"/>
      <c r="S11" s="185"/>
      <c r="T11" s="185"/>
      <c r="U11" s="185"/>
      <c r="V11" s="185"/>
      <c r="W11" s="186"/>
      <c r="X11" s="178" t="s">
        <v>119</v>
      </c>
      <c r="Y11" s="179"/>
      <c r="Z11" s="179"/>
      <c r="AA11" s="179"/>
      <c r="AB11" s="180"/>
      <c r="AC11" s="178" t="s">
        <v>118</v>
      </c>
      <c r="AD11" s="179"/>
      <c r="AE11" s="179"/>
      <c r="AF11" s="179"/>
      <c r="AG11" s="179"/>
      <c r="AH11" s="179"/>
      <c r="AI11" s="179"/>
      <c r="AJ11" s="179"/>
      <c r="AK11" s="180"/>
      <c r="AL11" s="264" t="s">
        <v>255</v>
      </c>
      <c r="AM11" s="265"/>
      <c r="AN11" s="265"/>
      <c r="AO11" s="265"/>
      <c r="AP11" s="265"/>
      <c r="AQ11" s="266"/>
      <c r="AR11" s="88"/>
      <c r="AT11" s="248"/>
      <c r="AU11" s="248"/>
      <c r="AV11" s="248"/>
      <c r="AW11" s="248"/>
      <c r="AX11" s="248"/>
      <c r="AY11" s="248"/>
      <c r="AZ11" s="248"/>
      <c r="BA11" s="248"/>
      <c r="BB11" s="248"/>
      <c r="BC11" s="248"/>
      <c r="BD11" s="248"/>
      <c r="BE11" s="248"/>
      <c r="BF11" s="248"/>
      <c r="BG11" s="248"/>
    </row>
    <row r="12" spans="1:59" ht="35.25" customHeight="1">
      <c r="A12" s="88"/>
      <c r="B12" s="199"/>
      <c r="C12" s="200"/>
      <c r="D12" s="200"/>
      <c r="E12" s="200"/>
      <c r="F12" s="200"/>
      <c r="G12" s="200"/>
      <c r="H12" s="200"/>
      <c r="I12" s="200"/>
      <c r="J12" s="200"/>
      <c r="K12" s="200"/>
      <c r="L12" s="200"/>
      <c r="M12" s="200"/>
      <c r="N12" s="200"/>
      <c r="O12" s="201"/>
      <c r="P12" s="172" t="s">
        <v>120</v>
      </c>
      <c r="Q12" s="173"/>
      <c r="R12" s="173"/>
      <c r="S12" s="173"/>
      <c r="T12" s="173"/>
      <c r="U12" s="173"/>
      <c r="V12" s="173"/>
      <c r="W12" s="174"/>
      <c r="X12" s="211" t="s">
        <v>121</v>
      </c>
      <c r="Y12" s="176"/>
      <c r="Z12" s="176"/>
      <c r="AA12" s="176"/>
      <c r="AB12" s="177"/>
      <c r="AC12" s="175" t="s">
        <v>203</v>
      </c>
      <c r="AD12" s="176"/>
      <c r="AE12" s="176"/>
      <c r="AF12" s="176"/>
      <c r="AG12" s="176"/>
      <c r="AH12" s="176"/>
      <c r="AI12" s="176"/>
      <c r="AJ12" s="176"/>
      <c r="AK12" s="177"/>
      <c r="AL12" s="267"/>
      <c r="AM12" s="268"/>
      <c r="AN12" s="268"/>
      <c r="AO12" s="268"/>
      <c r="AP12" s="268"/>
      <c r="AQ12" s="269"/>
      <c r="AR12" s="88"/>
      <c r="AT12" s="248"/>
      <c r="AU12" s="248"/>
      <c r="AV12" s="248"/>
      <c r="AW12" s="248"/>
      <c r="AX12" s="248"/>
      <c r="AY12" s="248"/>
      <c r="AZ12" s="248"/>
      <c r="BA12" s="248"/>
      <c r="BB12" s="248"/>
      <c r="BC12" s="248"/>
      <c r="BD12" s="248"/>
      <c r="BE12" s="248"/>
      <c r="BF12" s="248"/>
      <c r="BG12" s="248"/>
    </row>
    <row r="13" spans="1:59" ht="35.25" customHeight="1">
      <c r="A13" s="88"/>
      <c r="B13" s="181" t="s">
        <v>206</v>
      </c>
      <c r="C13" s="182"/>
      <c r="D13" s="182"/>
      <c r="E13" s="182"/>
      <c r="F13" s="182"/>
      <c r="G13" s="182"/>
      <c r="H13" s="182"/>
      <c r="I13" s="182"/>
      <c r="J13" s="182"/>
      <c r="K13" s="182"/>
      <c r="L13" s="182"/>
      <c r="M13" s="182"/>
      <c r="N13" s="182"/>
      <c r="O13" s="183"/>
      <c r="P13" s="184" t="s">
        <v>122</v>
      </c>
      <c r="Q13" s="185"/>
      <c r="R13" s="185"/>
      <c r="S13" s="185"/>
      <c r="T13" s="185"/>
      <c r="U13" s="185"/>
      <c r="V13" s="185"/>
      <c r="W13" s="186"/>
      <c r="X13" s="202" t="s">
        <v>119</v>
      </c>
      <c r="Y13" s="203"/>
      <c r="Z13" s="203"/>
      <c r="AA13" s="203"/>
      <c r="AB13" s="204"/>
      <c r="AC13" s="202" t="s">
        <v>118</v>
      </c>
      <c r="AD13" s="203"/>
      <c r="AE13" s="203"/>
      <c r="AF13" s="203"/>
      <c r="AG13" s="203"/>
      <c r="AH13" s="203"/>
      <c r="AI13" s="203"/>
      <c r="AJ13" s="203"/>
      <c r="AK13" s="204"/>
      <c r="AL13" s="267"/>
      <c r="AM13" s="268"/>
      <c r="AN13" s="268"/>
      <c r="AO13" s="268"/>
      <c r="AP13" s="268"/>
      <c r="AQ13" s="269"/>
      <c r="AR13" s="88"/>
      <c r="AT13" s="248"/>
      <c r="AU13" s="248"/>
      <c r="AV13" s="248"/>
      <c r="AW13" s="248"/>
      <c r="AX13" s="248"/>
      <c r="AY13" s="248"/>
      <c r="AZ13" s="248"/>
      <c r="BA13" s="248"/>
      <c r="BB13" s="248"/>
      <c r="BC13" s="248"/>
      <c r="BD13" s="248"/>
      <c r="BE13" s="248"/>
      <c r="BF13" s="248"/>
      <c r="BG13" s="248"/>
    </row>
    <row r="14" spans="1:59" ht="35.25" customHeight="1">
      <c r="A14" s="88"/>
      <c r="B14" s="208" t="s">
        <v>123</v>
      </c>
      <c r="C14" s="209"/>
      <c r="D14" s="209"/>
      <c r="E14" s="209"/>
      <c r="F14" s="209"/>
      <c r="G14" s="209"/>
      <c r="H14" s="209"/>
      <c r="I14" s="209"/>
      <c r="J14" s="209"/>
      <c r="K14" s="209"/>
      <c r="L14" s="209"/>
      <c r="M14" s="209"/>
      <c r="N14" s="209"/>
      <c r="O14" s="210"/>
      <c r="P14" s="187"/>
      <c r="Q14" s="188"/>
      <c r="R14" s="188"/>
      <c r="S14" s="188"/>
      <c r="T14" s="188"/>
      <c r="U14" s="188"/>
      <c r="V14" s="188"/>
      <c r="W14" s="189"/>
      <c r="X14" s="205"/>
      <c r="Y14" s="206"/>
      <c r="Z14" s="206"/>
      <c r="AA14" s="206"/>
      <c r="AB14" s="207"/>
      <c r="AC14" s="205"/>
      <c r="AD14" s="206"/>
      <c r="AE14" s="206"/>
      <c r="AF14" s="206"/>
      <c r="AG14" s="206"/>
      <c r="AH14" s="206"/>
      <c r="AI14" s="206"/>
      <c r="AJ14" s="206"/>
      <c r="AK14" s="207"/>
      <c r="AL14" s="270"/>
      <c r="AM14" s="271"/>
      <c r="AN14" s="271"/>
      <c r="AO14" s="271"/>
      <c r="AP14" s="271"/>
      <c r="AQ14" s="272"/>
      <c r="AR14" s="88"/>
      <c r="AT14" s="248"/>
      <c r="AU14" s="248"/>
      <c r="AV14" s="248"/>
      <c r="AW14" s="248"/>
      <c r="AX14" s="248"/>
      <c r="AY14" s="248"/>
      <c r="AZ14" s="248"/>
      <c r="BA14" s="248"/>
      <c r="BB14" s="248"/>
      <c r="BC14" s="248"/>
      <c r="BD14" s="248"/>
      <c r="BE14" s="248"/>
      <c r="BF14" s="248"/>
      <c r="BG14" s="248"/>
    </row>
    <row r="15" spans="1:59" ht="35.25" customHeight="1">
      <c r="A15" s="88"/>
      <c r="B15" s="261" t="s">
        <v>228</v>
      </c>
      <c r="C15" s="262"/>
      <c r="D15" s="262"/>
      <c r="E15" s="262"/>
      <c r="F15" s="262"/>
      <c r="G15" s="262"/>
      <c r="H15" s="262"/>
      <c r="I15" s="262"/>
      <c r="J15" s="262"/>
      <c r="K15" s="262"/>
      <c r="L15" s="262"/>
      <c r="M15" s="262"/>
      <c r="N15" s="262"/>
      <c r="O15" s="263"/>
      <c r="P15" s="273" t="s">
        <v>124</v>
      </c>
      <c r="Q15" s="274"/>
      <c r="R15" s="274"/>
      <c r="S15" s="274"/>
      <c r="T15" s="274"/>
      <c r="U15" s="274"/>
      <c r="V15" s="274"/>
      <c r="W15" s="275"/>
      <c r="X15" s="212" t="s">
        <v>121</v>
      </c>
      <c r="Y15" s="213"/>
      <c r="Z15" s="213"/>
      <c r="AA15" s="213"/>
      <c r="AB15" s="214"/>
      <c r="AC15" s="178" t="s">
        <v>203</v>
      </c>
      <c r="AD15" s="179"/>
      <c r="AE15" s="179"/>
      <c r="AF15" s="179"/>
      <c r="AG15" s="179"/>
      <c r="AH15" s="179"/>
      <c r="AI15" s="179"/>
      <c r="AJ15" s="179"/>
      <c r="AK15" s="180"/>
      <c r="AL15" s="252" t="s">
        <v>252</v>
      </c>
      <c r="AM15" s="253"/>
      <c r="AN15" s="253"/>
      <c r="AO15" s="253"/>
      <c r="AP15" s="253"/>
      <c r="AQ15" s="254"/>
      <c r="AR15" s="88"/>
      <c r="AT15" s="248"/>
      <c r="AU15" s="248"/>
      <c r="AV15" s="248"/>
      <c r="AW15" s="248"/>
      <c r="AX15" s="248"/>
      <c r="AY15" s="248"/>
      <c r="AZ15" s="248"/>
      <c r="BA15" s="248"/>
      <c r="BB15" s="248"/>
      <c r="BC15" s="248"/>
      <c r="BD15" s="248"/>
      <c r="BE15" s="248"/>
      <c r="BF15" s="248"/>
      <c r="BG15" s="248"/>
    </row>
    <row r="16" spans="1:59" ht="21.75" customHeight="1">
      <c r="A16" s="88"/>
      <c r="B16" s="241" t="s">
        <v>125</v>
      </c>
      <c r="C16" s="242"/>
      <c r="D16" s="242"/>
      <c r="E16" s="242"/>
      <c r="F16" s="242"/>
      <c r="G16" s="242"/>
      <c r="H16" s="245" t="s">
        <v>139</v>
      </c>
      <c r="I16" s="246"/>
      <c r="J16" s="246"/>
      <c r="K16" s="246"/>
      <c r="L16" s="246"/>
      <c r="M16" s="246"/>
      <c r="N16" s="246"/>
      <c r="O16" s="247"/>
      <c r="P16" s="222" t="s">
        <v>152</v>
      </c>
      <c r="Q16" s="223"/>
      <c r="R16" s="223"/>
      <c r="S16" s="223"/>
      <c r="T16" s="223"/>
      <c r="U16" s="223"/>
      <c r="V16" s="223"/>
      <c r="W16" s="224"/>
      <c r="X16" s="215" t="s">
        <v>202</v>
      </c>
      <c r="Y16" s="216"/>
      <c r="Z16" s="216"/>
      <c r="AA16" s="216"/>
      <c r="AB16" s="217"/>
      <c r="AC16" s="202"/>
      <c r="AD16" s="203"/>
      <c r="AE16" s="203"/>
      <c r="AF16" s="203"/>
      <c r="AG16" s="203"/>
      <c r="AH16" s="203"/>
      <c r="AI16" s="203"/>
      <c r="AJ16" s="203"/>
      <c r="AK16" s="204"/>
      <c r="AL16" s="255"/>
      <c r="AM16" s="256"/>
      <c r="AN16" s="256"/>
      <c r="AO16" s="256"/>
      <c r="AP16" s="256"/>
      <c r="AQ16" s="257"/>
      <c r="AR16" s="88"/>
      <c r="AT16" s="38" t="s">
        <v>168</v>
      </c>
      <c r="AU16" s="38"/>
      <c r="AV16" s="38"/>
      <c r="AW16" s="38"/>
      <c r="AX16" s="38"/>
      <c r="AY16" s="38"/>
      <c r="AZ16" s="38"/>
      <c r="BA16" s="38"/>
      <c r="BB16" s="38"/>
      <c r="BD16" s="38"/>
      <c r="BE16" s="38"/>
      <c r="BF16" s="38"/>
      <c r="BG16" s="38"/>
    </row>
    <row r="17" spans="1:59" ht="21.75" customHeight="1">
      <c r="A17" s="88"/>
      <c r="B17" s="243"/>
      <c r="C17" s="244"/>
      <c r="D17" s="244"/>
      <c r="E17" s="244"/>
      <c r="F17" s="244"/>
      <c r="G17" s="244"/>
      <c r="H17" s="232" t="s">
        <v>68</v>
      </c>
      <c r="I17" s="233"/>
      <c r="J17" s="233"/>
      <c r="K17" s="233"/>
      <c r="L17" s="233"/>
      <c r="M17" s="233"/>
      <c r="N17" s="233"/>
      <c r="O17" s="234"/>
      <c r="P17" s="172" t="s">
        <v>153</v>
      </c>
      <c r="Q17" s="173"/>
      <c r="R17" s="173"/>
      <c r="S17" s="173"/>
      <c r="T17" s="173"/>
      <c r="U17" s="173"/>
      <c r="V17" s="173"/>
      <c r="W17" s="174"/>
      <c r="X17" s="218"/>
      <c r="Y17" s="216"/>
      <c r="Z17" s="216"/>
      <c r="AA17" s="216"/>
      <c r="AB17" s="217"/>
      <c r="AC17" s="202"/>
      <c r="AD17" s="203"/>
      <c r="AE17" s="203"/>
      <c r="AF17" s="203"/>
      <c r="AG17" s="203"/>
      <c r="AH17" s="203"/>
      <c r="AI17" s="203"/>
      <c r="AJ17" s="203"/>
      <c r="AK17" s="204"/>
      <c r="AL17" s="255"/>
      <c r="AM17" s="256"/>
      <c r="AN17" s="256"/>
      <c r="AO17" s="256"/>
      <c r="AP17" s="256"/>
      <c r="AQ17" s="257"/>
      <c r="AR17" s="88"/>
      <c r="BD17" s="38"/>
      <c r="BE17" s="38"/>
      <c r="BF17" s="38"/>
      <c r="BG17" s="38"/>
    </row>
    <row r="18" spans="1:59" ht="32.25" customHeight="1">
      <c r="A18" s="88"/>
      <c r="B18" s="168" t="s">
        <v>151</v>
      </c>
      <c r="C18" s="169"/>
      <c r="D18" s="169"/>
      <c r="E18" s="169"/>
      <c r="F18" s="169"/>
      <c r="G18" s="169"/>
      <c r="H18" s="235" t="s">
        <v>289</v>
      </c>
      <c r="I18" s="236"/>
      <c r="J18" s="236"/>
      <c r="K18" s="236"/>
      <c r="L18" s="236"/>
      <c r="M18" s="236"/>
      <c r="N18" s="236"/>
      <c r="O18" s="237"/>
      <c r="P18" s="222" t="s">
        <v>126</v>
      </c>
      <c r="Q18" s="223"/>
      <c r="R18" s="223"/>
      <c r="S18" s="223"/>
      <c r="T18" s="223"/>
      <c r="U18" s="223"/>
      <c r="V18" s="223"/>
      <c r="W18" s="224"/>
      <c r="X18" s="218"/>
      <c r="Y18" s="216"/>
      <c r="Z18" s="216"/>
      <c r="AA18" s="216"/>
      <c r="AB18" s="217"/>
      <c r="AC18" s="202"/>
      <c r="AD18" s="203"/>
      <c r="AE18" s="203"/>
      <c r="AF18" s="203"/>
      <c r="AG18" s="203"/>
      <c r="AH18" s="203"/>
      <c r="AI18" s="203"/>
      <c r="AJ18" s="203"/>
      <c r="AK18" s="204"/>
      <c r="AL18" s="255"/>
      <c r="AM18" s="256"/>
      <c r="AN18" s="256"/>
      <c r="AO18" s="256"/>
      <c r="AP18" s="256"/>
      <c r="AQ18" s="257"/>
      <c r="AR18" s="88"/>
      <c r="BD18" s="38"/>
      <c r="BE18" s="38"/>
      <c r="BF18" s="38"/>
      <c r="BG18" s="38"/>
    </row>
    <row r="19" spans="1:59" ht="32.25" customHeight="1">
      <c r="A19" s="88"/>
      <c r="B19" s="170"/>
      <c r="C19" s="171"/>
      <c r="D19" s="171"/>
      <c r="E19" s="171"/>
      <c r="F19" s="171"/>
      <c r="G19" s="171"/>
      <c r="H19" s="238" t="s">
        <v>204</v>
      </c>
      <c r="I19" s="239"/>
      <c r="J19" s="239"/>
      <c r="K19" s="239"/>
      <c r="L19" s="239"/>
      <c r="M19" s="239"/>
      <c r="N19" s="239"/>
      <c r="O19" s="240"/>
      <c r="P19" s="172" t="s">
        <v>154</v>
      </c>
      <c r="Q19" s="173"/>
      <c r="R19" s="173"/>
      <c r="S19" s="173"/>
      <c r="T19" s="173"/>
      <c r="U19" s="173"/>
      <c r="V19" s="173"/>
      <c r="W19" s="174"/>
      <c r="X19" s="218"/>
      <c r="Y19" s="216"/>
      <c r="Z19" s="216"/>
      <c r="AA19" s="216"/>
      <c r="AB19" s="217"/>
      <c r="AC19" s="202"/>
      <c r="AD19" s="203"/>
      <c r="AE19" s="203"/>
      <c r="AF19" s="203"/>
      <c r="AG19" s="203"/>
      <c r="AH19" s="203"/>
      <c r="AI19" s="203"/>
      <c r="AJ19" s="203"/>
      <c r="AK19" s="204"/>
      <c r="AL19" s="255"/>
      <c r="AM19" s="256"/>
      <c r="AN19" s="256"/>
      <c r="AO19" s="256"/>
      <c r="AP19" s="256"/>
      <c r="AQ19" s="257"/>
      <c r="AR19" s="88"/>
    </row>
    <row r="20" spans="1:59" ht="28.5" customHeight="1">
      <c r="A20" s="88"/>
      <c r="B20" s="168" t="s">
        <v>269</v>
      </c>
      <c r="C20" s="169"/>
      <c r="D20" s="169"/>
      <c r="E20" s="169"/>
      <c r="F20" s="169"/>
      <c r="G20" s="169"/>
      <c r="H20" s="190" t="s">
        <v>73</v>
      </c>
      <c r="I20" s="191"/>
      <c r="J20" s="191"/>
      <c r="K20" s="191"/>
      <c r="L20" s="191"/>
      <c r="M20" s="191"/>
      <c r="N20" s="191"/>
      <c r="O20" s="192"/>
      <c r="P20" s="222" t="s">
        <v>127</v>
      </c>
      <c r="Q20" s="223"/>
      <c r="R20" s="223"/>
      <c r="S20" s="223"/>
      <c r="T20" s="223"/>
      <c r="U20" s="223"/>
      <c r="V20" s="223"/>
      <c r="W20" s="224"/>
      <c r="X20" s="218"/>
      <c r="Y20" s="216"/>
      <c r="Z20" s="216"/>
      <c r="AA20" s="216"/>
      <c r="AB20" s="217"/>
      <c r="AC20" s="202"/>
      <c r="AD20" s="203"/>
      <c r="AE20" s="203"/>
      <c r="AF20" s="203"/>
      <c r="AG20" s="203"/>
      <c r="AH20" s="203"/>
      <c r="AI20" s="203"/>
      <c r="AJ20" s="203"/>
      <c r="AK20" s="204"/>
      <c r="AL20" s="255"/>
      <c r="AM20" s="256"/>
      <c r="AN20" s="256"/>
      <c r="AO20" s="256"/>
      <c r="AP20" s="256"/>
      <c r="AQ20" s="257"/>
      <c r="AR20" s="88"/>
    </row>
    <row r="21" spans="1:59" ht="28.5" customHeight="1">
      <c r="A21" s="88"/>
      <c r="B21" s="170"/>
      <c r="C21" s="171"/>
      <c r="D21" s="171"/>
      <c r="E21" s="171"/>
      <c r="F21" s="171"/>
      <c r="G21" s="171"/>
      <c r="H21" s="193" t="s">
        <v>155</v>
      </c>
      <c r="I21" s="194"/>
      <c r="J21" s="194"/>
      <c r="K21" s="194"/>
      <c r="L21" s="194"/>
      <c r="M21" s="194"/>
      <c r="N21" s="194"/>
      <c r="O21" s="195"/>
      <c r="P21" s="172" t="s">
        <v>128</v>
      </c>
      <c r="Q21" s="173"/>
      <c r="R21" s="173"/>
      <c r="S21" s="173"/>
      <c r="T21" s="173"/>
      <c r="U21" s="173"/>
      <c r="V21" s="173"/>
      <c r="W21" s="174"/>
      <c r="X21" s="218"/>
      <c r="Y21" s="216"/>
      <c r="Z21" s="216"/>
      <c r="AA21" s="216"/>
      <c r="AB21" s="217"/>
      <c r="AC21" s="202"/>
      <c r="AD21" s="203"/>
      <c r="AE21" s="203"/>
      <c r="AF21" s="203"/>
      <c r="AG21" s="203"/>
      <c r="AH21" s="203"/>
      <c r="AI21" s="203"/>
      <c r="AJ21" s="203"/>
      <c r="AK21" s="204"/>
      <c r="AL21" s="255"/>
      <c r="AM21" s="256"/>
      <c r="AN21" s="256"/>
      <c r="AO21" s="256"/>
      <c r="AP21" s="256"/>
      <c r="AQ21" s="257"/>
      <c r="AR21" s="88"/>
    </row>
    <row r="22" spans="1:59" ht="35.25" customHeight="1">
      <c r="A22" s="88"/>
      <c r="B22" s="261" t="s">
        <v>129</v>
      </c>
      <c r="C22" s="262"/>
      <c r="D22" s="262"/>
      <c r="E22" s="262"/>
      <c r="F22" s="262"/>
      <c r="G22" s="262"/>
      <c r="H22" s="262"/>
      <c r="I22" s="262"/>
      <c r="J22" s="262"/>
      <c r="K22" s="262"/>
      <c r="L22" s="262"/>
      <c r="M22" s="262"/>
      <c r="N22" s="262"/>
      <c r="O22" s="263"/>
      <c r="P22" s="273" t="s">
        <v>130</v>
      </c>
      <c r="Q22" s="274"/>
      <c r="R22" s="274"/>
      <c r="S22" s="274"/>
      <c r="T22" s="274"/>
      <c r="U22" s="274"/>
      <c r="V22" s="274"/>
      <c r="W22" s="275"/>
      <c r="X22" s="219"/>
      <c r="Y22" s="220"/>
      <c r="Z22" s="220"/>
      <c r="AA22" s="220"/>
      <c r="AB22" s="221"/>
      <c r="AC22" s="205"/>
      <c r="AD22" s="206"/>
      <c r="AE22" s="206"/>
      <c r="AF22" s="206"/>
      <c r="AG22" s="206"/>
      <c r="AH22" s="206"/>
      <c r="AI22" s="206"/>
      <c r="AJ22" s="206"/>
      <c r="AK22" s="207"/>
      <c r="AL22" s="258"/>
      <c r="AM22" s="259"/>
      <c r="AN22" s="259"/>
      <c r="AO22" s="259"/>
      <c r="AP22" s="259"/>
      <c r="AQ22" s="260"/>
      <c r="AR22" s="88"/>
    </row>
    <row r="23" spans="1:59" ht="48.75" customHeight="1">
      <c r="A23" s="88"/>
      <c r="B23" s="279" t="s">
        <v>229</v>
      </c>
      <c r="C23" s="280"/>
      <c r="D23" s="280"/>
      <c r="E23" s="280"/>
      <c r="F23" s="280"/>
      <c r="G23" s="280"/>
      <c r="H23" s="280"/>
      <c r="I23" s="280"/>
      <c r="J23" s="280"/>
      <c r="K23" s="280"/>
      <c r="L23" s="280"/>
      <c r="M23" s="280"/>
      <c r="N23" s="280"/>
      <c r="O23" s="281"/>
      <c r="P23" s="187" t="s">
        <v>131</v>
      </c>
      <c r="Q23" s="188"/>
      <c r="R23" s="188"/>
      <c r="S23" s="188"/>
      <c r="T23" s="188"/>
      <c r="U23" s="188"/>
      <c r="V23" s="188"/>
      <c r="W23" s="189"/>
      <c r="X23" s="283" t="s">
        <v>121</v>
      </c>
      <c r="Y23" s="284"/>
      <c r="Z23" s="284"/>
      <c r="AA23" s="284"/>
      <c r="AB23" s="285"/>
      <c r="AC23" s="178" t="s">
        <v>203</v>
      </c>
      <c r="AD23" s="179"/>
      <c r="AE23" s="179"/>
      <c r="AF23" s="179"/>
      <c r="AG23" s="179"/>
      <c r="AH23" s="179"/>
      <c r="AI23" s="179"/>
      <c r="AJ23" s="179"/>
      <c r="AK23" s="180"/>
      <c r="AL23" s="249" t="s">
        <v>251</v>
      </c>
      <c r="AM23" s="250"/>
      <c r="AN23" s="250"/>
      <c r="AO23" s="250"/>
      <c r="AP23" s="250"/>
      <c r="AQ23" s="251"/>
      <c r="AR23" s="88"/>
    </row>
    <row r="24" spans="1:59" ht="35.25" customHeight="1">
      <c r="A24" s="88"/>
      <c r="B24" s="261" t="s">
        <v>230</v>
      </c>
      <c r="C24" s="262"/>
      <c r="D24" s="262"/>
      <c r="E24" s="262"/>
      <c r="F24" s="262"/>
      <c r="G24" s="262"/>
      <c r="H24" s="262"/>
      <c r="I24" s="262"/>
      <c r="J24" s="262"/>
      <c r="K24" s="262"/>
      <c r="L24" s="262"/>
      <c r="M24" s="262"/>
      <c r="N24" s="262"/>
      <c r="O24" s="263"/>
      <c r="P24" s="276" t="s">
        <v>288</v>
      </c>
      <c r="Q24" s="277"/>
      <c r="R24" s="277"/>
      <c r="S24" s="277"/>
      <c r="T24" s="277"/>
      <c r="U24" s="277"/>
      <c r="V24" s="277"/>
      <c r="W24" s="278"/>
      <c r="X24" s="282" t="s">
        <v>133</v>
      </c>
      <c r="Y24" s="250"/>
      <c r="Z24" s="250"/>
      <c r="AA24" s="250"/>
      <c r="AB24" s="251"/>
      <c r="AC24" s="212" t="s">
        <v>132</v>
      </c>
      <c r="AD24" s="213"/>
      <c r="AE24" s="213"/>
      <c r="AF24" s="213"/>
      <c r="AG24" s="213"/>
      <c r="AH24" s="213"/>
      <c r="AI24" s="213"/>
      <c r="AJ24" s="213"/>
      <c r="AK24" s="214"/>
      <c r="AL24" s="212" t="s">
        <v>134</v>
      </c>
      <c r="AM24" s="213"/>
      <c r="AN24" s="213"/>
      <c r="AO24" s="213"/>
      <c r="AP24" s="213"/>
      <c r="AQ24" s="214"/>
      <c r="AR24" s="88"/>
    </row>
    <row r="25" spans="1:59" ht="19.5" customHeight="1">
      <c r="A25" s="88"/>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88"/>
    </row>
    <row r="26" spans="1:59" ht="21" customHeight="1">
      <c r="A26" s="88"/>
      <c r="B26" s="91" t="s">
        <v>54</v>
      </c>
      <c r="C26" s="92" t="s">
        <v>135</v>
      </c>
      <c r="D26" s="88"/>
      <c r="E26" s="88"/>
      <c r="F26" s="88"/>
      <c r="G26" s="88"/>
      <c r="H26" s="88"/>
      <c r="I26" s="88"/>
      <c r="J26" s="88"/>
      <c r="K26" s="88"/>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row>
    <row r="27" spans="1:59" ht="21" customHeight="1">
      <c r="A27" s="88"/>
      <c r="B27" s="93" t="s">
        <v>54</v>
      </c>
      <c r="C27" s="93" t="s">
        <v>149</v>
      </c>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1"/>
      <c r="AR27" s="88"/>
    </row>
    <row r="28" spans="1:59" ht="21" customHeight="1">
      <c r="A28" s="88"/>
      <c r="B28" s="93"/>
      <c r="C28" s="93" t="s">
        <v>205</v>
      </c>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1"/>
      <c r="AR28" s="88"/>
    </row>
    <row r="29" spans="1:59" ht="21" customHeight="1">
      <c r="A29" s="88"/>
      <c r="B29" s="93"/>
      <c r="C29" s="93" t="s">
        <v>270</v>
      </c>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1"/>
      <c r="AR29" s="88"/>
    </row>
    <row r="30" spans="1:59" ht="21" customHeight="1">
      <c r="A30" s="88"/>
      <c r="B30" s="93"/>
      <c r="C30" s="93" t="s">
        <v>150</v>
      </c>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1"/>
      <c r="AR30" s="88"/>
    </row>
    <row r="31" spans="1:59" ht="21" customHeight="1">
      <c r="A31" s="88"/>
      <c r="B31" s="93"/>
      <c r="C31" s="93" t="s">
        <v>273</v>
      </c>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1"/>
      <c r="AR31" s="88"/>
    </row>
    <row r="32" spans="1:59" ht="21" customHeight="1">
      <c r="A32" s="88"/>
      <c r="B32" s="88" t="s">
        <v>54</v>
      </c>
      <c r="C32" s="88" t="s">
        <v>271</v>
      </c>
      <c r="D32" s="88"/>
      <c r="E32" s="88"/>
      <c r="F32" s="88"/>
      <c r="G32" s="88"/>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row>
    <row r="33" spans="1:44" ht="21" customHeight="1">
      <c r="A33" s="88"/>
      <c r="B33" s="88"/>
      <c r="C33" s="88" t="s">
        <v>272</v>
      </c>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row>
    <row r="34" spans="1:44" ht="21" customHeight="1">
      <c r="A34" s="88"/>
      <c r="B34" s="88" t="s">
        <v>54</v>
      </c>
      <c r="C34" s="93" t="s">
        <v>136</v>
      </c>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row>
    <row r="35" spans="1:44" ht="21" customHeight="1">
      <c r="A35" s="88"/>
      <c r="B35" s="88" t="s">
        <v>54</v>
      </c>
      <c r="C35" s="88" t="s">
        <v>137</v>
      </c>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row>
    <row r="36" spans="1:44" ht="21" customHeight="1">
      <c r="A36" s="88"/>
      <c r="B36" s="88"/>
      <c r="C36" s="88" t="s">
        <v>138</v>
      </c>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row>
    <row r="37" spans="1:44" ht="21" customHeight="1">
      <c r="A37" s="88"/>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row>
    <row r="38" spans="1:44" ht="21" customHeight="1">
      <c r="A38" s="88"/>
      <c r="B38" s="157" t="s">
        <v>54</v>
      </c>
      <c r="C38" s="93" t="s">
        <v>254</v>
      </c>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row>
    <row r="39" spans="1:44" ht="21" customHeight="1">
      <c r="A39" s="88"/>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row>
    <row r="40" spans="1:44" ht="21" customHeight="1">
      <c r="A40" s="88"/>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row>
    <row r="41" spans="1:44" ht="21" customHeight="1"/>
    <row r="42" spans="1:44" ht="21" customHeight="1"/>
    <row r="43" spans="1:44" ht="21" customHeight="1"/>
    <row r="44" spans="1:44" ht="21" customHeight="1"/>
    <row r="45" spans="1:44" ht="21" customHeight="1"/>
    <row r="46" spans="1:44" ht="21" customHeight="1"/>
    <row r="47" spans="1:44" ht="21" customHeight="1"/>
    <row r="48" spans="1:44" ht="21" customHeight="1"/>
    <row r="49" ht="21" customHeight="1"/>
  </sheetData>
  <mergeCells count="56">
    <mergeCell ref="B24:O24"/>
    <mergeCell ref="P24:W24"/>
    <mergeCell ref="AC24:AK24"/>
    <mergeCell ref="AL24:AQ24"/>
    <mergeCell ref="B23:O23"/>
    <mergeCell ref="P23:W23"/>
    <mergeCell ref="X24:AB24"/>
    <mergeCell ref="X23:AB23"/>
    <mergeCell ref="B18:G19"/>
    <mergeCell ref="B16:G17"/>
    <mergeCell ref="H16:O16"/>
    <mergeCell ref="AT10:BG15"/>
    <mergeCell ref="AC23:AK23"/>
    <mergeCell ref="AL23:AQ23"/>
    <mergeCell ref="AL15:AQ22"/>
    <mergeCell ref="P20:W20"/>
    <mergeCell ref="P21:W21"/>
    <mergeCell ref="B22:O22"/>
    <mergeCell ref="AL11:AQ14"/>
    <mergeCell ref="P22:W22"/>
    <mergeCell ref="B15:O15"/>
    <mergeCell ref="P15:W15"/>
    <mergeCell ref="AC15:AK22"/>
    <mergeCell ref="P16:W16"/>
    <mergeCell ref="P17:W17"/>
    <mergeCell ref="P18:W18"/>
    <mergeCell ref="P19:W19"/>
    <mergeCell ref="AL1:AQ1"/>
    <mergeCell ref="A2:AR2"/>
    <mergeCell ref="A3:AR3"/>
    <mergeCell ref="B5:AQ8"/>
    <mergeCell ref="B10:O10"/>
    <mergeCell ref="P10:W10"/>
    <mergeCell ref="AC10:AK10"/>
    <mergeCell ref="AL10:AQ10"/>
    <mergeCell ref="X10:AB10"/>
    <mergeCell ref="AC11:AK11"/>
    <mergeCell ref="H17:O17"/>
    <mergeCell ref="H18:O18"/>
    <mergeCell ref="H19:O19"/>
    <mergeCell ref="B20:G21"/>
    <mergeCell ref="P12:W12"/>
    <mergeCell ref="AC12:AK12"/>
    <mergeCell ref="X11:AB11"/>
    <mergeCell ref="B13:O13"/>
    <mergeCell ref="P13:W14"/>
    <mergeCell ref="H20:O20"/>
    <mergeCell ref="H21:O21"/>
    <mergeCell ref="B11:O12"/>
    <mergeCell ref="P11:W11"/>
    <mergeCell ref="AC13:AK14"/>
    <mergeCell ref="B14:O14"/>
    <mergeCell ref="X12:AB12"/>
    <mergeCell ref="X13:AB14"/>
    <mergeCell ref="X15:AB15"/>
    <mergeCell ref="X16:AB22"/>
  </mergeCells>
  <phoneticPr fontId="1"/>
  <pageMargins left="0.35" right="0.35433070866141736" top="0.47244094488188981" bottom="0.74803149606299213" header="0.31496062992125984" footer="0.31496062992125984"/>
  <pageSetup paperSize="9" scale="80" orientation="portrait" horizontalDpi="1200" verticalDpi="1200" r:id="rId1"/>
  <colBreaks count="1" manualBreakCount="1">
    <brk id="4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6B3CD-3BB2-4021-9FE9-2B8624E5DDFB}">
  <sheetPr>
    <tabColor theme="8" tint="0.59999389629810485"/>
  </sheetPr>
  <dimension ref="A1:BJ64"/>
  <sheetViews>
    <sheetView zoomScaleNormal="100" workbookViewId="0">
      <selection activeCell="AR31" sqref="AR31"/>
    </sheetView>
  </sheetViews>
  <sheetFormatPr defaultColWidth="9" defaultRowHeight="14.25"/>
  <cols>
    <col min="1" max="5" width="2.5" style="1" customWidth="1"/>
    <col min="6" max="42" width="2.75" style="1" customWidth="1"/>
    <col min="43" max="46" width="2.5" style="1" customWidth="1"/>
    <col min="47" max="52" width="8.625" style="1" customWidth="1"/>
    <col min="53" max="53" width="4.375" style="1" customWidth="1"/>
    <col min="54" max="57" width="9.75" style="1" customWidth="1"/>
    <col min="58" max="189" width="8.625" style="1" customWidth="1"/>
    <col min="190" max="16384" width="9" style="1"/>
  </cols>
  <sheetData>
    <row r="1" spans="1:62" ht="19.5" customHeight="1">
      <c r="A1" s="42"/>
      <c r="B1" s="411" t="s">
        <v>275</v>
      </c>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c r="AK1" s="412"/>
      <c r="AL1" s="412"/>
      <c r="AM1" s="412"/>
      <c r="AN1" s="413"/>
      <c r="AO1" s="4"/>
      <c r="AR1" s="46" t="s">
        <v>195</v>
      </c>
    </row>
    <row r="2" spans="1:62" ht="8.2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row>
    <row r="3" spans="1:62" ht="15.75" customHeight="1">
      <c r="A3" s="414" t="s">
        <v>207</v>
      </c>
      <c r="B3" s="414"/>
      <c r="C3" s="414"/>
      <c r="D3" s="414"/>
      <c r="E3" s="414"/>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4"/>
      <c r="AJ3" s="414"/>
      <c r="AK3" s="414"/>
      <c r="AL3" s="414"/>
      <c r="AM3" s="414"/>
      <c r="AN3" s="414"/>
      <c r="AO3" s="414"/>
      <c r="AR3" s="326" t="s">
        <v>163</v>
      </c>
      <c r="AS3" s="327"/>
      <c r="AT3" s="327"/>
      <c r="AU3" s="327"/>
      <c r="AV3" s="327"/>
      <c r="AW3" s="327"/>
      <c r="AX3" s="327"/>
      <c r="AY3" s="328"/>
      <c r="BB3" s="332" t="s">
        <v>231</v>
      </c>
      <c r="BC3" s="332"/>
      <c r="BD3" s="332"/>
      <c r="BE3" s="332"/>
    </row>
    <row r="4" spans="1:62" ht="15.75" customHeight="1">
      <c r="A4" s="414"/>
      <c r="B4" s="414"/>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R4" s="329"/>
      <c r="AS4" s="330"/>
      <c r="AT4" s="330"/>
      <c r="AU4" s="330"/>
      <c r="AV4" s="330"/>
      <c r="AW4" s="330"/>
      <c r="AX4" s="330"/>
      <c r="AY4" s="331"/>
      <c r="BB4" s="349" t="s">
        <v>296</v>
      </c>
      <c r="BC4" s="349"/>
      <c r="BD4" s="349"/>
      <c r="BE4" s="349"/>
      <c r="BG4" s="38"/>
      <c r="BH4" s="150" t="s">
        <v>232</v>
      </c>
      <c r="BI4" s="38"/>
      <c r="BJ4" s="38"/>
    </row>
    <row r="5" spans="1:62" ht="8.25" customHeight="1" thickBot="1">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BB5" s="349"/>
      <c r="BC5" s="349"/>
      <c r="BD5" s="349"/>
      <c r="BE5" s="349"/>
      <c r="BG5" s="38"/>
      <c r="BH5" s="150" t="s">
        <v>238</v>
      </c>
      <c r="BI5" s="38"/>
      <c r="BJ5" s="38"/>
    </row>
    <row r="6" spans="1:62" ht="30" customHeight="1">
      <c r="A6" s="415" t="s">
        <v>3</v>
      </c>
      <c r="B6" s="416"/>
      <c r="C6" s="417"/>
      <c r="D6" s="418"/>
      <c r="E6" s="419"/>
      <c r="F6" s="419"/>
      <c r="G6" s="419"/>
      <c r="H6" s="419"/>
      <c r="I6" s="419"/>
      <c r="J6" s="419"/>
      <c r="K6" s="419"/>
      <c r="L6" s="420"/>
      <c r="M6" s="421"/>
      <c r="N6" s="421"/>
      <c r="O6" s="421"/>
      <c r="P6" s="422" t="s">
        <v>0</v>
      </c>
      <c r="Q6" s="422"/>
      <c r="R6" s="422"/>
      <c r="S6" s="423" t="s">
        <v>1</v>
      </c>
      <c r="T6" s="424"/>
      <c r="U6" s="424"/>
      <c r="V6" s="425"/>
      <c r="W6" s="425"/>
      <c r="X6" s="425"/>
      <c r="Y6" s="31" t="s">
        <v>2</v>
      </c>
      <c r="Z6" s="32"/>
      <c r="AA6" s="426" t="s">
        <v>166</v>
      </c>
      <c r="AB6" s="427"/>
      <c r="AC6" s="427"/>
      <c r="AD6" s="427"/>
      <c r="AE6" s="427"/>
      <c r="AF6" s="427"/>
      <c r="AG6" s="427"/>
      <c r="AH6" s="427"/>
      <c r="AI6" s="427"/>
      <c r="AJ6" s="428"/>
      <c r="AK6" s="429"/>
      <c r="AL6" s="429"/>
      <c r="AM6" s="429"/>
      <c r="AN6" s="429"/>
      <c r="AO6" s="430"/>
      <c r="AP6" s="2"/>
      <c r="BB6" s="349"/>
      <c r="BC6" s="349"/>
      <c r="BD6" s="349"/>
      <c r="BE6" s="349"/>
      <c r="BG6" s="38"/>
      <c r="BH6" s="150" t="s">
        <v>233</v>
      </c>
      <c r="BI6" s="38"/>
      <c r="BJ6" s="38"/>
    </row>
    <row r="7" spans="1:62" ht="15" customHeight="1">
      <c r="A7" s="368" t="s">
        <v>55</v>
      </c>
      <c r="B7" s="369"/>
      <c r="C7" s="369"/>
      <c r="D7" s="369"/>
      <c r="E7" s="369"/>
      <c r="F7" s="385"/>
      <c r="G7" s="386"/>
      <c r="H7" s="386"/>
      <c r="I7" s="386"/>
      <c r="J7" s="386"/>
      <c r="K7" s="386"/>
      <c r="L7" s="386"/>
      <c r="M7" s="386"/>
      <c r="N7" s="386"/>
      <c r="O7" s="386"/>
      <c r="P7" s="386"/>
      <c r="Q7" s="386"/>
      <c r="R7" s="386"/>
      <c r="S7" s="386"/>
      <c r="T7" s="386"/>
      <c r="U7" s="386"/>
      <c r="V7" s="386"/>
      <c r="W7" s="386"/>
      <c r="X7" s="386"/>
      <c r="Y7" s="386"/>
      <c r="Z7" s="386"/>
      <c r="AA7" s="387"/>
      <c r="AB7" s="378" t="s">
        <v>57</v>
      </c>
      <c r="AC7" s="379"/>
      <c r="AD7" s="374"/>
      <c r="AE7" s="375"/>
      <c r="AF7" s="375"/>
      <c r="AG7" s="375"/>
      <c r="AH7" s="375"/>
      <c r="AI7" s="375"/>
      <c r="AJ7" s="375"/>
      <c r="AK7" s="372"/>
      <c r="AL7" s="372"/>
      <c r="AM7" s="334" t="s">
        <v>58</v>
      </c>
      <c r="AN7" s="334"/>
      <c r="AO7" s="335"/>
      <c r="AR7" s="294" t="s">
        <v>194</v>
      </c>
      <c r="AS7" s="294"/>
      <c r="AT7" s="294"/>
      <c r="AU7" s="294"/>
      <c r="AV7" s="294"/>
      <c r="AW7" s="294"/>
      <c r="AX7" s="294"/>
      <c r="AY7" s="294"/>
      <c r="AZ7" s="294"/>
      <c r="BB7" s="349"/>
      <c r="BC7" s="349"/>
      <c r="BD7" s="349"/>
      <c r="BE7" s="349"/>
      <c r="BG7" s="38"/>
      <c r="BH7" s="150" t="s">
        <v>234</v>
      </c>
      <c r="BI7" s="38"/>
      <c r="BJ7" s="38"/>
    </row>
    <row r="8" spans="1:62" ht="33" customHeight="1">
      <c r="A8" s="370" t="s">
        <v>5</v>
      </c>
      <c r="B8" s="371"/>
      <c r="C8" s="371"/>
      <c r="D8" s="371"/>
      <c r="E8" s="371"/>
      <c r="F8" s="382"/>
      <c r="G8" s="383"/>
      <c r="H8" s="383"/>
      <c r="I8" s="383"/>
      <c r="J8" s="383"/>
      <c r="K8" s="383"/>
      <c r="L8" s="383"/>
      <c r="M8" s="383"/>
      <c r="N8" s="383"/>
      <c r="O8" s="383"/>
      <c r="P8" s="383"/>
      <c r="Q8" s="383"/>
      <c r="R8" s="383"/>
      <c r="S8" s="383"/>
      <c r="T8" s="383"/>
      <c r="U8" s="383"/>
      <c r="V8" s="383"/>
      <c r="W8" s="383"/>
      <c r="X8" s="383"/>
      <c r="Y8" s="383"/>
      <c r="Z8" s="383"/>
      <c r="AA8" s="384"/>
      <c r="AB8" s="380"/>
      <c r="AC8" s="381"/>
      <c r="AD8" s="376"/>
      <c r="AE8" s="377"/>
      <c r="AF8" s="377"/>
      <c r="AG8" s="377"/>
      <c r="AH8" s="377"/>
      <c r="AI8" s="377"/>
      <c r="AJ8" s="377"/>
      <c r="AK8" s="373"/>
      <c r="AL8" s="373"/>
      <c r="AM8" s="336"/>
      <c r="AN8" s="336"/>
      <c r="AO8" s="337"/>
      <c r="AR8" s="294" t="s">
        <v>262</v>
      </c>
      <c r="AS8" s="295"/>
      <c r="AT8" s="295"/>
      <c r="AU8" s="295"/>
      <c r="AV8" s="295"/>
      <c r="AW8" s="295"/>
      <c r="AX8" s="295"/>
      <c r="AY8" s="295"/>
      <c r="AZ8" s="295"/>
      <c r="BB8" s="349"/>
      <c r="BC8" s="349"/>
      <c r="BD8" s="349"/>
      <c r="BE8" s="349"/>
      <c r="BG8" s="38"/>
      <c r="BH8" s="150" t="s">
        <v>239</v>
      </c>
      <c r="BI8" s="38"/>
      <c r="BJ8" s="38"/>
    </row>
    <row r="9" spans="1:62" ht="15" customHeight="1">
      <c r="A9" s="433" t="s">
        <v>6</v>
      </c>
      <c r="B9" s="434"/>
      <c r="C9" s="434"/>
      <c r="D9" s="434"/>
      <c r="E9" s="434"/>
      <c r="F9" s="87" t="s">
        <v>7</v>
      </c>
      <c r="G9" s="299"/>
      <c r="H9" s="299"/>
      <c r="I9" s="299"/>
      <c r="J9" s="86" t="s">
        <v>8</v>
      </c>
      <c r="K9" s="299"/>
      <c r="L9" s="299"/>
      <c r="M9" s="299"/>
      <c r="N9" s="299"/>
      <c r="O9" s="40"/>
      <c r="P9" s="40"/>
      <c r="Q9" s="40"/>
      <c r="R9" s="40"/>
      <c r="S9" s="40"/>
      <c r="T9" s="40"/>
      <c r="U9" s="40"/>
      <c r="V9" s="40"/>
      <c r="W9" s="40"/>
      <c r="X9" s="40"/>
      <c r="Y9" s="40"/>
      <c r="Z9" s="40"/>
      <c r="AA9" s="40"/>
      <c r="AB9" s="40"/>
      <c r="AC9" s="40"/>
      <c r="AD9" s="40"/>
      <c r="AE9" s="95"/>
      <c r="AF9" s="340" t="s">
        <v>293</v>
      </c>
      <c r="AG9" s="340"/>
      <c r="AH9" s="340"/>
      <c r="AI9" s="340"/>
      <c r="AJ9" s="340"/>
      <c r="AK9" s="340"/>
      <c r="AL9" s="340"/>
      <c r="AM9" s="340"/>
      <c r="AN9" s="340"/>
      <c r="AO9" s="341"/>
      <c r="AR9" s="49"/>
      <c r="AS9" s="49"/>
      <c r="AT9" s="49"/>
      <c r="AU9" s="49"/>
      <c r="AV9" s="49"/>
      <c r="AW9" s="49"/>
      <c r="AX9" s="49"/>
      <c r="AY9" s="49"/>
      <c r="AZ9" s="49"/>
      <c r="BB9" s="349"/>
      <c r="BC9" s="349"/>
      <c r="BD9" s="349"/>
      <c r="BE9" s="349"/>
      <c r="BG9" s="38"/>
      <c r="BH9" s="150" t="s">
        <v>235</v>
      </c>
      <c r="BI9" s="38"/>
      <c r="BJ9" s="38"/>
    </row>
    <row r="10" spans="1:62" ht="30" customHeight="1">
      <c r="A10" s="435"/>
      <c r="B10" s="436"/>
      <c r="C10" s="436"/>
      <c r="D10" s="436"/>
      <c r="E10" s="436"/>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91"/>
      <c r="AG10" s="392"/>
      <c r="AH10" s="392"/>
      <c r="AI10" s="392"/>
      <c r="AJ10" s="392"/>
      <c r="AK10" s="392"/>
      <c r="AL10" s="392"/>
      <c r="AM10" s="392"/>
      <c r="AN10" s="392"/>
      <c r="AO10" s="393"/>
      <c r="AR10" s="49"/>
      <c r="AS10" s="49"/>
      <c r="AT10" s="49"/>
      <c r="AU10" s="49"/>
      <c r="AV10" s="49"/>
      <c r="AW10" s="49"/>
      <c r="AX10" s="49"/>
      <c r="AY10" s="49"/>
      <c r="AZ10" s="49"/>
      <c r="BB10" s="349"/>
      <c r="BC10" s="349"/>
      <c r="BD10" s="349"/>
      <c r="BE10" s="349"/>
      <c r="BG10" s="38"/>
      <c r="BH10" s="150" t="s">
        <v>236</v>
      </c>
      <c r="BI10" s="38"/>
      <c r="BJ10" s="38"/>
    </row>
    <row r="11" spans="1:62" ht="15" customHeight="1">
      <c r="A11" s="437"/>
      <c r="B11" s="438"/>
      <c r="C11" s="438"/>
      <c r="D11" s="438"/>
      <c r="E11" s="438"/>
      <c r="F11" s="397" t="s">
        <v>9</v>
      </c>
      <c r="G11" s="398"/>
      <c r="H11" s="338"/>
      <c r="I11" s="338"/>
      <c r="J11" s="338"/>
      <c r="K11" s="338"/>
      <c r="L11" s="338"/>
      <c r="M11" s="338"/>
      <c r="N11" s="338"/>
      <c r="O11" s="338"/>
      <c r="P11" s="338"/>
      <c r="Q11" s="338"/>
      <c r="R11" s="338"/>
      <c r="S11" s="398" t="s">
        <v>10</v>
      </c>
      <c r="T11" s="398"/>
      <c r="U11" s="338"/>
      <c r="V11" s="338"/>
      <c r="W11" s="338"/>
      <c r="X11" s="338"/>
      <c r="Y11" s="338"/>
      <c r="Z11" s="338"/>
      <c r="AA11" s="338"/>
      <c r="AB11" s="338"/>
      <c r="AC11" s="338"/>
      <c r="AD11" s="338"/>
      <c r="AE11" s="339"/>
      <c r="AF11" s="394"/>
      <c r="AG11" s="395"/>
      <c r="AH11" s="395"/>
      <c r="AI11" s="395"/>
      <c r="AJ11" s="395"/>
      <c r="AK11" s="395"/>
      <c r="AL11" s="395"/>
      <c r="AM11" s="395"/>
      <c r="AN11" s="395"/>
      <c r="AO11" s="396"/>
      <c r="AR11" s="47" t="s">
        <v>173</v>
      </c>
      <c r="AS11" s="49"/>
      <c r="AT11" s="49"/>
      <c r="AU11" s="49"/>
      <c r="AV11" s="49"/>
      <c r="AW11" s="49"/>
      <c r="AX11" s="49"/>
      <c r="AY11" s="49"/>
      <c r="AZ11" s="49"/>
      <c r="BB11" s="349"/>
      <c r="BC11" s="349"/>
      <c r="BD11" s="349"/>
      <c r="BE11" s="349"/>
      <c r="BG11" s="38"/>
      <c r="BH11" s="150" t="s">
        <v>237</v>
      </c>
      <c r="BI11" s="38"/>
      <c r="BJ11" s="38"/>
    </row>
    <row r="12" spans="1:62" ht="15" customHeight="1">
      <c r="A12" s="368" t="s">
        <v>55</v>
      </c>
      <c r="B12" s="369"/>
      <c r="C12" s="369"/>
      <c r="D12" s="369"/>
      <c r="E12" s="369"/>
      <c r="F12" s="343"/>
      <c r="G12" s="343"/>
      <c r="H12" s="343"/>
      <c r="I12" s="343"/>
      <c r="J12" s="343"/>
      <c r="K12" s="343"/>
      <c r="L12" s="343"/>
      <c r="M12" s="343"/>
      <c r="N12" s="343"/>
      <c r="O12" s="343"/>
      <c r="P12" s="343"/>
      <c r="Q12" s="343"/>
      <c r="R12" s="343"/>
      <c r="S12" s="343"/>
      <c r="T12" s="343"/>
      <c r="U12" s="344" t="s">
        <v>12</v>
      </c>
      <c r="V12" s="344"/>
      <c r="W12" s="54" t="s">
        <v>7</v>
      </c>
      <c r="X12" s="40"/>
      <c r="Y12" s="299"/>
      <c r="Z12" s="299"/>
      <c r="AA12" s="40" t="s">
        <v>8</v>
      </c>
      <c r="AB12" s="299"/>
      <c r="AC12" s="299"/>
      <c r="AD12" s="299"/>
      <c r="AE12" s="299"/>
      <c r="AF12" s="40"/>
      <c r="AG12" s="40"/>
      <c r="AH12" s="40"/>
      <c r="AI12" s="40"/>
      <c r="AJ12" s="40"/>
      <c r="AK12" s="40"/>
      <c r="AL12" s="40"/>
      <c r="AM12" s="40"/>
      <c r="AN12" s="40"/>
      <c r="AO12" s="55"/>
      <c r="AR12" s="49"/>
      <c r="AS12" s="49"/>
      <c r="AT12" s="49"/>
      <c r="AU12" s="49"/>
      <c r="AV12" s="49"/>
      <c r="AW12" s="49"/>
      <c r="AX12" s="49"/>
      <c r="AY12" s="49"/>
      <c r="AZ12" s="49"/>
      <c r="BB12" s="349"/>
      <c r="BC12" s="349"/>
      <c r="BD12" s="349"/>
      <c r="BE12" s="349"/>
      <c r="BG12" s="38"/>
      <c r="BH12" s="150" t="s">
        <v>240</v>
      </c>
      <c r="BI12" s="38"/>
      <c r="BJ12" s="38"/>
    </row>
    <row r="13" spans="1:62" ht="21.75" customHeight="1">
      <c r="A13" s="370" t="s">
        <v>11</v>
      </c>
      <c r="B13" s="371"/>
      <c r="C13" s="371"/>
      <c r="D13" s="371"/>
      <c r="E13" s="371"/>
      <c r="F13" s="405"/>
      <c r="G13" s="405"/>
      <c r="H13" s="405"/>
      <c r="I13" s="405"/>
      <c r="J13" s="405"/>
      <c r="K13" s="405"/>
      <c r="L13" s="405"/>
      <c r="M13" s="405"/>
      <c r="N13" s="405"/>
      <c r="O13" s="405"/>
      <c r="P13" s="405"/>
      <c r="Q13" s="405"/>
      <c r="R13" s="405"/>
      <c r="S13" s="405"/>
      <c r="T13" s="405"/>
      <c r="U13" s="345"/>
      <c r="V13" s="345"/>
      <c r="W13" s="407"/>
      <c r="X13" s="407"/>
      <c r="Y13" s="407"/>
      <c r="Z13" s="407"/>
      <c r="AA13" s="407"/>
      <c r="AB13" s="407"/>
      <c r="AC13" s="407"/>
      <c r="AD13" s="407"/>
      <c r="AE13" s="407"/>
      <c r="AF13" s="407"/>
      <c r="AG13" s="407"/>
      <c r="AH13" s="407"/>
      <c r="AI13" s="407"/>
      <c r="AJ13" s="407"/>
      <c r="AK13" s="407"/>
      <c r="AL13" s="407"/>
      <c r="AM13" s="407"/>
      <c r="AN13" s="407"/>
      <c r="AO13" s="408"/>
      <c r="AR13" s="49"/>
      <c r="AS13" s="49"/>
      <c r="AT13" s="49"/>
      <c r="AU13" s="49"/>
      <c r="AV13" s="49"/>
      <c r="AW13" s="49"/>
      <c r="AX13" s="49"/>
      <c r="AY13" s="49"/>
      <c r="AZ13" s="49"/>
      <c r="BB13" s="349"/>
      <c r="BC13" s="349"/>
      <c r="BD13" s="349"/>
      <c r="BE13" s="349"/>
      <c r="BG13" s="38"/>
      <c r="BH13" s="150" t="s">
        <v>241</v>
      </c>
      <c r="BI13" s="38"/>
      <c r="BJ13" s="38"/>
    </row>
    <row r="14" spans="1:62" ht="15" customHeight="1">
      <c r="A14" s="431"/>
      <c r="B14" s="432"/>
      <c r="C14" s="432"/>
      <c r="D14" s="432"/>
      <c r="E14" s="432"/>
      <c r="F14" s="406"/>
      <c r="G14" s="406"/>
      <c r="H14" s="406"/>
      <c r="I14" s="406"/>
      <c r="J14" s="406"/>
      <c r="K14" s="406"/>
      <c r="L14" s="406"/>
      <c r="M14" s="406"/>
      <c r="N14" s="406"/>
      <c r="O14" s="406"/>
      <c r="P14" s="406"/>
      <c r="Q14" s="406"/>
      <c r="R14" s="406"/>
      <c r="S14" s="406"/>
      <c r="T14" s="406"/>
      <c r="U14" s="346"/>
      <c r="V14" s="346"/>
      <c r="W14" s="409" t="s">
        <v>13</v>
      </c>
      <c r="X14" s="410"/>
      <c r="Y14" s="410"/>
      <c r="Z14" s="410"/>
      <c r="AA14" s="442"/>
      <c r="AB14" s="442"/>
      <c r="AC14" s="442"/>
      <c r="AD14" s="442"/>
      <c r="AE14" s="442"/>
      <c r="AF14" s="442"/>
      <c r="AG14" s="442"/>
      <c r="AH14" s="442"/>
      <c r="AI14" s="442"/>
      <c r="AJ14" s="442"/>
      <c r="AK14" s="442"/>
      <c r="AL14" s="442"/>
      <c r="AM14" s="442"/>
      <c r="AN14" s="442"/>
      <c r="AO14" s="443"/>
      <c r="AR14" s="50"/>
      <c r="AS14" s="50"/>
      <c r="AT14" s="50"/>
      <c r="AU14" s="50"/>
      <c r="AV14" s="50"/>
      <c r="AW14" s="50"/>
      <c r="AX14" s="50"/>
      <c r="AY14" s="50"/>
      <c r="AZ14" s="50"/>
      <c r="BB14" s="349"/>
      <c r="BC14" s="349"/>
      <c r="BD14" s="349"/>
      <c r="BE14" s="349"/>
      <c r="BG14" s="38"/>
      <c r="BH14" s="150" t="s">
        <v>242</v>
      </c>
      <c r="BI14" s="38"/>
      <c r="BJ14" s="38"/>
    </row>
    <row r="15" spans="1:62" ht="28.5" customHeight="1" thickBot="1">
      <c r="A15" s="389" t="s">
        <v>14</v>
      </c>
      <c r="B15" s="390"/>
      <c r="C15" s="390"/>
      <c r="D15" s="390"/>
      <c r="E15" s="390"/>
      <c r="F15" s="401"/>
      <c r="G15" s="402"/>
      <c r="H15" s="402"/>
      <c r="I15" s="40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399" t="s">
        <v>140</v>
      </c>
      <c r="AJ15" s="399"/>
      <c r="AK15" s="399"/>
      <c r="AL15" s="399"/>
      <c r="AM15" s="399"/>
      <c r="AN15" s="399"/>
      <c r="AO15" s="400"/>
      <c r="AR15" s="333" t="s">
        <v>295</v>
      </c>
      <c r="AS15" s="333"/>
      <c r="AT15" s="333"/>
      <c r="AU15" s="333"/>
      <c r="AV15" s="333"/>
      <c r="AW15" s="333"/>
      <c r="AX15" s="333"/>
      <c r="AY15" s="333"/>
      <c r="AZ15" s="333"/>
      <c r="BB15" s="349"/>
      <c r="BC15" s="349"/>
      <c r="BD15" s="349"/>
      <c r="BE15" s="349"/>
      <c r="BG15" s="38"/>
      <c r="BH15" s="150" t="s">
        <v>243</v>
      </c>
      <c r="BI15" s="38"/>
      <c r="BJ15" s="38"/>
    </row>
    <row r="16" spans="1:62" ht="15.75" customHeight="1">
      <c r="A16" s="439" t="s">
        <v>18</v>
      </c>
      <c r="B16" s="356"/>
      <c r="C16" s="356"/>
      <c r="D16" s="356"/>
      <c r="E16" s="440"/>
      <c r="F16" s="348" t="s">
        <v>4</v>
      </c>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R16" s="49"/>
      <c r="AS16" s="49"/>
      <c r="AT16" s="49"/>
      <c r="AU16" s="49"/>
      <c r="AV16" s="49"/>
      <c r="AW16" s="49"/>
      <c r="AX16" s="49"/>
      <c r="AY16" s="49"/>
      <c r="AZ16" s="49"/>
      <c r="BB16" s="349"/>
      <c r="BC16" s="349"/>
      <c r="BD16" s="349"/>
      <c r="BE16" s="349"/>
      <c r="BG16" s="38"/>
      <c r="BH16" s="150" t="s">
        <v>244</v>
      </c>
      <c r="BI16" s="38"/>
      <c r="BJ16" s="38"/>
    </row>
    <row r="17" spans="1:62" ht="30" customHeight="1">
      <c r="A17" s="441"/>
      <c r="B17" s="310"/>
      <c r="C17" s="310"/>
      <c r="D17" s="310"/>
      <c r="E17" s="312"/>
      <c r="F17" s="350" t="s">
        <v>56</v>
      </c>
      <c r="G17" s="351"/>
      <c r="H17" s="351"/>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3"/>
      <c r="AI17" s="403"/>
      <c r="AJ17" s="403"/>
      <c r="AK17" s="403"/>
      <c r="AL17" s="403"/>
      <c r="AM17" s="403"/>
      <c r="AN17" s="403"/>
      <c r="AO17" s="404"/>
      <c r="AR17" s="296" t="s">
        <v>196</v>
      </c>
      <c r="AS17" s="296"/>
      <c r="AT17" s="296"/>
      <c r="AU17" s="296"/>
      <c r="AV17" s="296"/>
      <c r="AW17" s="296"/>
      <c r="AX17" s="296"/>
      <c r="AY17" s="296"/>
      <c r="AZ17" s="296"/>
      <c r="BB17" s="349"/>
      <c r="BC17" s="349"/>
      <c r="BD17" s="349"/>
      <c r="BE17" s="349"/>
      <c r="BG17" s="38"/>
      <c r="BH17" s="150" t="s">
        <v>245</v>
      </c>
      <c r="BI17" s="38"/>
      <c r="BJ17" s="38"/>
    </row>
    <row r="18" spans="1:62" ht="15.75" customHeight="1">
      <c r="A18" s="441"/>
      <c r="B18" s="310"/>
      <c r="C18" s="310"/>
      <c r="D18" s="310"/>
      <c r="E18" s="312"/>
      <c r="F18" s="449" t="s">
        <v>19</v>
      </c>
      <c r="G18" s="450"/>
      <c r="H18" s="450"/>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2"/>
      <c r="AR18" s="296"/>
      <c r="AS18" s="296"/>
      <c r="AT18" s="296"/>
      <c r="AU18" s="296"/>
      <c r="AV18" s="296"/>
      <c r="AW18" s="296"/>
      <c r="AX18" s="296"/>
      <c r="AY18" s="296"/>
      <c r="AZ18" s="296"/>
      <c r="BB18" s="349"/>
      <c r="BC18" s="349"/>
      <c r="BD18" s="349"/>
      <c r="BE18" s="349"/>
      <c r="BG18" s="38"/>
      <c r="BH18" s="149"/>
      <c r="BI18" s="38"/>
      <c r="BJ18" s="38"/>
    </row>
    <row r="19" spans="1:62" ht="17.25" customHeight="1">
      <c r="A19" s="441"/>
      <c r="B19" s="310"/>
      <c r="C19" s="310"/>
      <c r="D19" s="310"/>
      <c r="E19" s="312"/>
      <c r="F19" s="96"/>
      <c r="G19" s="18"/>
      <c r="H19" s="18"/>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454"/>
      <c r="AR19" s="296"/>
      <c r="AS19" s="296"/>
      <c r="AT19" s="296"/>
      <c r="AU19" s="296"/>
      <c r="AV19" s="296"/>
      <c r="AW19" s="296"/>
      <c r="AX19" s="296"/>
      <c r="AY19" s="296"/>
      <c r="AZ19" s="296"/>
      <c r="BB19" s="349"/>
      <c r="BC19" s="349"/>
      <c r="BD19" s="349"/>
      <c r="BE19" s="349"/>
      <c r="BG19" s="38"/>
      <c r="BH19" s="149"/>
      <c r="BI19" s="38"/>
      <c r="BJ19" s="38"/>
    </row>
    <row r="20" spans="1:62" ht="15.75" customHeight="1">
      <c r="A20" s="439" t="s">
        <v>20</v>
      </c>
      <c r="B20" s="356"/>
      <c r="C20" s="356"/>
      <c r="D20" s="356"/>
      <c r="E20" s="440"/>
      <c r="F20" s="317" t="s">
        <v>56</v>
      </c>
      <c r="G20" s="318"/>
      <c r="H20" s="318"/>
      <c r="I20" s="319" t="s">
        <v>21</v>
      </c>
      <c r="J20" s="319"/>
      <c r="K20" s="356"/>
      <c r="L20" s="356"/>
      <c r="M20" s="356"/>
      <c r="N20" s="347" t="s">
        <v>23</v>
      </c>
      <c r="O20" s="347"/>
      <c r="P20" s="347"/>
      <c r="Q20" s="356"/>
      <c r="R20" s="356"/>
      <c r="S20" s="356"/>
      <c r="T20" s="40" t="s">
        <v>22</v>
      </c>
      <c r="U20" s="40"/>
      <c r="V20" s="97"/>
      <c r="W20" s="97"/>
      <c r="X20" s="97"/>
      <c r="Y20" s="98" t="s">
        <v>24</v>
      </c>
      <c r="Z20" s="40"/>
      <c r="AA20" s="40"/>
      <c r="AB20" s="40"/>
      <c r="AC20" s="40"/>
      <c r="AD20" s="40"/>
      <c r="AE20" s="40"/>
      <c r="AF20" s="40"/>
      <c r="AG20" s="40"/>
      <c r="AH20" s="40"/>
      <c r="AI20" s="40"/>
      <c r="AJ20" s="40"/>
      <c r="AK20" s="40"/>
      <c r="AL20" s="40"/>
      <c r="AM20" s="40"/>
      <c r="AN20" s="40"/>
      <c r="AO20" s="55"/>
      <c r="AR20" s="333" t="s">
        <v>265</v>
      </c>
      <c r="AS20" s="333"/>
      <c r="AT20" s="333"/>
      <c r="AU20" s="333"/>
      <c r="AV20" s="333"/>
      <c r="AW20" s="333"/>
      <c r="AX20" s="333"/>
      <c r="AY20" s="333"/>
      <c r="AZ20" s="333"/>
      <c r="BB20" s="349"/>
      <c r="BC20" s="349"/>
      <c r="BD20" s="349"/>
      <c r="BE20" s="349"/>
      <c r="BG20" s="38"/>
      <c r="BH20" s="149"/>
      <c r="BI20" s="38"/>
      <c r="BJ20" s="38"/>
    </row>
    <row r="21" spans="1:62" ht="25.5" customHeight="1">
      <c r="A21" s="481"/>
      <c r="B21" s="482"/>
      <c r="C21" s="482"/>
      <c r="D21" s="482"/>
      <c r="E21" s="483"/>
      <c r="F21" s="313"/>
      <c r="G21" s="313"/>
      <c r="H21" s="313"/>
      <c r="I21" s="313"/>
      <c r="J21" s="313"/>
      <c r="K21" s="313"/>
      <c r="L21" s="313"/>
      <c r="M21" s="313"/>
      <c r="N21" s="313"/>
      <c r="O21" s="313"/>
      <c r="P21" s="313"/>
      <c r="Q21" s="313"/>
      <c r="R21" s="313"/>
      <c r="S21" s="313"/>
      <c r="T21" s="313"/>
      <c r="U21" s="313"/>
      <c r="V21" s="313"/>
      <c r="W21" s="314"/>
      <c r="X21" s="99"/>
      <c r="Y21" s="315"/>
      <c r="Z21" s="315"/>
      <c r="AA21" s="315"/>
      <c r="AB21" s="315"/>
      <c r="AC21" s="315"/>
      <c r="AD21" s="315"/>
      <c r="AE21" s="315"/>
      <c r="AF21" s="315"/>
      <c r="AG21" s="315"/>
      <c r="AH21" s="315"/>
      <c r="AI21" s="315"/>
      <c r="AJ21" s="315"/>
      <c r="AK21" s="315"/>
      <c r="AL21" s="315"/>
      <c r="AM21" s="315"/>
      <c r="AN21" s="315"/>
      <c r="AO21" s="316"/>
      <c r="AR21" s="333"/>
      <c r="AS21" s="333"/>
      <c r="AT21" s="333"/>
      <c r="AU21" s="333"/>
      <c r="AV21" s="333"/>
      <c r="AW21" s="333"/>
      <c r="AX21" s="333"/>
      <c r="AY21" s="333"/>
      <c r="AZ21" s="333"/>
      <c r="BB21" s="349"/>
      <c r="BC21" s="349"/>
      <c r="BD21" s="349"/>
      <c r="BE21" s="349"/>
      <c r="BG21" s="38"/>
      <c r="BH21" s="149"/>
      <c r="BI21" s="38"/>
      <c r="BJ21" s="38"/>
    </row>
    <row r="22" spans="1:62" ht="15.75" customHeight="1">
      <c r="A22" s="441" t="s">
        <v>25</v>
      </c>
      <c r="B22" s="310"/>
      <c r="C22" s="310"/>
      <c r="D22" s="310"/>
      <c r="E22" s="312"/>
      <c r="F22" s="317" t="s">
        <v>56</v>
      </c>
      <c r="G22" s="318"/>
      <c r="H22" s="318"/>
      <c r="I22" s="319"/>
      <c r="J22" s="319"/>
      <c r="K22" s="356"/>
      <c r="L22" s="356"/>
      <c r="M22" s="356"/>
      <c r="N22" s="347"/>
      <c r="O22" s="347"/>
      <c r="P22" s="347"/>
      <c r="Q22" s="356"/>
      <c r="R22" s="356"/>
      <c r="S22" s="356"/>
      <c r="T22" s="40"/>
      <c r="U22" s="40"/>
      <c r="V22" s="97"/>
      <c r="W22" s="97"/>
      <c r="X22" s="97"/>
      <c r="Y22" s="98" t="s">
        <v>24</v>
      </c>
      <c r="Z22" s="40"/>
      <c r="AA22" s="40"/>
      <c r="AB22" s="40"/>
      <c r="AC22" s="40"/>
      <c r="AD22" s="40"/>
      <c r="AE22" s="40"/>
      <c r="AF22" s="40"/>
      <c r="AG22" s="40"/>
      <c r="AH22" s="40"/>
      <c r="AI22" s="40"/>
      <c r="AJ22" s="40"/>
      <c r="AK22" s="40"/>
      <c r="AL22" s="40"/>
      <c r="AM22" s="40"/>
      <c r="AN22" s="40"/>
      <c r="AO22" s="55"/>
      <c r="AR22" s="333"/>
      <c r="AS22" s="333"/>
      <c r="AT22" s="333"/>
      <c r="AU22" s="333"/>
      <c r="AV22" s="333"/>
      <c r="AW22" s="333"/>
      <c r="AX22" s="333"/>
      <c r="AY22" s="333"/>
      <c r="AZ22" s="333"/>
      <c r="BB22" s="349"/>
      <c r="BC22" s="349"/>
      <c r="BD22" s="349"/>
      <c r="BE22" s="349"/>
      <c r="BG22" s="38"/>
      <c r="BH22" s="149"/>
      <c r="BI22" s="38"/>
      <c r="BJ22" s="38"/>
    </row>
    <row r="23" spans="1:62" ht="25.5" customHeight="1">
      <c r="A23" s="441"/>
      <c r="B23" s="310"/>
      <c r="C23" s="310"/>
      <c r="D23" s="310"/>
      <c r="E23" s="312"/>
      <c r="F23" s="314"/>
      <c r="G23" s="315"/>
      <c r="H23" s="315"/>
      <c r="I23" s="315"/>
      <c r="J23" s="315"/>
      <c r="K23" s="315"/>
      <c r="L23" s="315"/>
      <c r="M23" s="315"/>
      <c r="N23" s="315"/>
      <c r="O23" s="315"/>
      <c r="P23" s="315"/>
      <c r="Q23" s="315"/>
      <c r="R23" s="315"/>
      <c r="S23" s="315"/>
      <c r="T23" s="315"/>
      <c r="U23" s="315"/>
      <c r="V23" s="315"/>
      <c r="W23" s="315"/>
      <c r="X23" s="99"/>
      <c r="Y23" s="489"/>
      <c r="Z23" s="313"/>
      <c r="AA23" s="313"/>
      <c r="AB23" s="313"/>
      <c r="AC23" s="313"/>
      <c r="AD23" s="313"/>
      <c r="AE23" s="313"/>
      <c r="AF23" s="313"/>
      <c r="AG23" s="313"/>
      <c r="AH23" s="313"/>
      <c r="AI23" s="313"/>
      <c r="AJ23" s="313"/>
      <c r="AK23" s="313"/>
      <c r="AL23" s="313"/>
      <c r="AM23" s="313"/>
      <c r="AN23" s="313"/>
      <c r="AO23" s="490"/>
      <c r="AR23" s="333"/>
      <c r="AS23" s="333"/>
      <c r="AT23" s="333"/>
      <c r="AU23" s="333"/>
      <c r="AV23" s="333"/>
      <c r="AW23" s="333"/>
      <c r="AX23" s="333"/>
      <c r="AY23" s="333"/>
      <c r="AZ23" s="333"/>
      <c r="BB23" s="349"/>
      <c r="BC23" s="349"/>
      <c r="BD23" s="349"/>
      <c r="BE23" s="349"/>
      <c r="BG23" s="38"/>
      <c r="BH23" s="149"/>
      <c r="BI23" s="38"/>
      <c r="BJ23" s="38"/>
    </row>
    <row r="24" spans="1:62" ht="15.6" customHeight="1">
      <c r="A24" s="473" t="s">
        <v>86</v>
      </c>
      <c r="B24" s="356"/>
      <c r="C24" s="356"/>
      <c r="D24" s="356"/>
      <c r="E24" s="440"/>
      <c r="F24" s="447">
        <v>1</v>
      </c>
      <c r="G24" s="484" t="s">
        <v>146</v>
      </c>
      <c r="H24" s="485"/>
      <c r="I24" s="486"/>
      <c r="J24" s="352"/>
      <c r="K24" s="353"/>
      <c r="L24" s="353"/>
      <c r="M24" s="353"/>
      <c r="N24" s="353"/>
      <c r="O24" s="353"/>
      <c r="P24" s="353"/>
      <c r="Q24" s="356" t="s">
        <v>16</v>
      </c>
      <c r="R24" s="357"/>
      <c r="S24" s="357"/>
      <c r="T24" s="357"/>
      <c r="U24" s="357"/>
      <c r="V24" s="357"/>
      <c r="W24" s="440" t="s">
        <v>17</v>
      </c>
      <c r="X24" s="447">
        <v>5</v>
      </c>
      <c r="Y24" s="484" t="s">
        <v>146</v>
      </c>
      <c r="Z24" s="485"/>
      <c r="AA24" s="486"/>
      <c r="AB24" s="352"/>
      <c r="AC24" s="353"/>
      <c r="AD24" s="353"/>
      <c r="AE24" s="353"/>
      <c r="AF24" s="353"/>
      <c r="AG24" s="353"/>
      <c r="AH24" s="353"/>
      <c r="AI24" s="356" t="s">
        <v>16</v>
      </c>
      <c r="AJ24" s="357"/>
      <c r="AK24" s="357"/>
      <c r="AL24" s="357"/>
      <c r="AM24" s="357"/>
      <c r="AN24" s="357"/>
      <c r="AO24" s="444" t="s">
        <v>17</v>
      </c>
      <c r="AR24" s="333" t="s">
        <v>190</v>
      </c>
      <c r="AS24" s="333"/>
      <c r="AT24" s="333"/>
      <c r="AU24" s="333"/>
      <c r="AV24" s="333"/>
      <c r="AW24" s="333"/>
      <c r="AX24" s="333"/>
      <c r="AY24" s="333"/>
      <c r="AZ24" s="333"/>
      <c r="BB24" s="349"/>
      <c r="BC24" s="349"/>
      <c r="BD24" s="349"/>
      <c r="BE24" s="349"/>
      <c r="BG24" s="38"/>
      <c r="BH24" s="149"/>
      <c r="BI24" s="38"/>
      <c r="BJ24" s="38"/>
    </row>
    <row r="25" spans="1:62" ht="15.6" customHeight="1">
      <c r="A25" s="474"/>
      <c r="B25" s="310"/>
      <c r="C25" s="310"/>
      <c r="D25" s="310"/>
      <c r="E25" s="312"/>
      <c r="F25" s="456"/>
      <c r="G25" s="492"/>
      <c r="H25" s="493"/>
      <c r="I25" s="494"/>
      <c r="J25" s="476"/>
      <c r="K25" s="477"/>
      <c r="L25" s="477"/>
      <c r="M25" s="477"/>
      <c r="N25" s="477"/>
      <c r="O25" s="477"/>
      <c r="P25" s="477"/>
      <c r="Q25" s="491"/>
      <c r="R25" s="388"/>
      <c r="S25" s="388"/>
      <c r="T25" s="388"/>
      <c r="U25" s="388"/>
      <c r="V25" s="388"/>
      <c r="W25" s="475"/>
      <c r="X25" s="448"/>
      <c r="Y25" s="287"/>
      <c r="Z25" s="288"/>
      <c r="AA25" s="289"/>
      <c r="AB25" s="354"/>
      <c r="AC25" s="355"/>
      <c r="AD25" s="355"/>
      <c r="AE25" s="355"/>
      <c r="AF25" s="355"/>
      <c r="AG25" s="355"/>
      <c r="AH25" s="355"/>
      <c r="AI25" s="310"/>
      <c r="AJ25" s="311"/>
      <c r="AK25" s="311"/>
      <c r="AL25" s="311"/>
      <c r="AM25" s="311"/>
      <c r="AN25" s="311"/>
      <c r="AO25" s="286"/>
      <c r="AR25" s="333"/>
      <c r="AS25" s="333"/>
      <c r="AT25" s="333"/>
      <c r="AU25" s="333"/>
      <c r="AV25" s="333"/>
      <c r="AW25" s="333"/>
      <c r="AX25" s="333"/>
      <c r="AY25" s="333"/>
      <c r="AZ25" s="333"/>
      <c r="BB25" s="349"/>
      <c r="BC25" s="349"/>
      <c r="BD25" s="349"/>
      <c r="BE25" s="349"/>
      <c r="BG25" s="38"/>
      <c r="BH25" s="149"/>
      <c r="BI25" s="38"/>
      <c r="BJ25" s="38"/>
    </row>
    <row r="26" spans="1:62" ht="15.6" customHeight="1">
      <c r="A26" s="441"/>
      <c r="B26" s="310"/>
      <c r="C26" s="310"/>
      <c r="D26" s="310"/>
      <c r="E26" s="312"/>
      <c r="F26" s="457">
        <v>2</v>
      </c>
      <c r="G26" s="290" t="s">
        <v>146</v>
      </c>
      <c r="H26" s="291"/>
      <c r="I26" s="292"/>
      <c r="J26" s="359"/>
      <c r="K26" s="360"/>
      <c r="L26" s="360"/>
      <c r="M26" s="360"/>
      <c r="N26" s="360"/>
      <c r="O26" s="360"/>
      <c r="P26" s="360"/>
      <c r="Q26" s="361" t="s">
        <v>16</v>
      </c>
      <c r="R26" s="445"/>
      <c r="S26" s="445"/>
      <c r="T26" s="445"/>
      <c r="U26" s="445"/>
      <c r="V26" s="445"/>
      <c r="W26" s="358" t="s">
        <v>17</v>
      </c>
      <c r="X26" s="457">
        <v>6</v>
      </c>
      <c r="Y26" s="290" t="s">
        <v>146</v>
      </c>
      <c r="Z26" s="291"/>
      <c r="AA26" s="292"/>
      <c r="AB26" s="359"/>
      <c r="AC26" s="360"/>
      <c r="AD26" s="360"/>
      <c r="AE26" s="360"/>
      <c r="AF26" s="360"/>
      <c r="AG26" s="360"/>
      <c r="AH26" s="360"/>
      <c r="AI26" s="361" t="s">
        <v>16</v>
      </c>
      <c r="AJ26" s="445"/>
      <c r="AK26" s="445"/>
      <c r="AL26" s="445"/>
      <c r="AM26" s="445"/>
      <c r="AN26" s="445"/>
      <c r="AO26" s="446" t="s">
        <v>17</v>
      </c>
      <c r="AR26" s="333"/>
      <c r="AS26" s="333"/>
      <c r="AT26" s="333"/>
      <c r="AU26" s="333"/>
      <c r="AV26" s="333"/>
      <c r="AW26" s="333"/>
      <c r="AX26" s="333"/>
      <c r="AY26" s="333"/>
      <c r="AZ26" s="333"/>
      <c r="BB26" s="349"/>
      <c r="BC26" s="349"/>
      <c r="BD26" s="349"/>
      <c r="BE26" s="349"/>
      <c r="BG26" s="38"/>
      <c r="BH26" s="149"/>
      <c r="BI26" s="38"/>
      <c r="BJ26" s="38"/>
    </row>
    <row r="27" spans="1:62" ht="15.6" customHeight="1">
      <c r="A27" s="441"/>
      <c r="B27" s="310"/>
      <c r="C27" s="310"/>
      <c r="D27" s="310"/>
      <c r="E27" s="312"/>
      <c r="F27" s="457"/>
      <c r="G27" s="287"/>
      <c r="H27" s="288"/>
      <c r="I27" s="289"/>
      <c r="J27" s="359"/>
      <c r="K27" s="360"/>
      <c r="L27" s="360"/>
      <c r="M27" s="360"/>
      <c r="N27" s="360"/>
      <c r="O27" s="360"/>
      <c r="P27" s="360"/>
      <c r="Q27" s="361"/>
      <c r="R27" s="445"/>
      <c r="S27" s="445"/>
      <c r="T27" s="445"/>
      <c r="U27" s="445"/>
      <c r="V27" s="445"/>
      <c r="W27" s="358"/>
      <c r="X27" s="457"/>
      <c r="Y27" s="287"/>
      <c r="Z27" s="288"/>
      <c r="AA27" s="289"/>
      <c r="AB27" s="359"/>
      <c r="AC27" s="360"/>
      <c r="AD27" s="360"/>
      <c r="AE27" s="360"/>
      <c r="AF27" s="360"/>
      <c r="AG27" s="360"/>
      <c r="AH27" s="360"/>
      <c r="AI27" s="361"/>
      <c r="AJ27" s="445"/>
      <c r="AK27" s="445"/>
      <c r="AL27" s="445"/>
      <c r="AM27" s="445"/>
      <c r="AN27" s="445"/>
      <c r="AO27" s="446"/>
      <c r="AR27" s="333" t="s">
        <v>172</v>
      </c>
      <c r="AS27" s="333"/>
      <c r="AT27" s="333"/>
      <c r="AU27" s="333"/>
      <c r="AV27" s="333"/>
      <c r="AW27" s="333"/>
      <c r="AX27" s="333"/>
      <c r="AY27" s="333"/>
      <c r="AZ27" s="333"/>
      <c r="BB27" s="349"/>
      <c r="BC27" s="349"/>
      <c r="BD27" s="349"/>
      <c r="BE27" s="349"/>
      <c r="BG27" s="38"/>
      <c r="BH27" s="38"/>
      <c r="BI27" s="38"/>
      <c r="BJ27" s="38"/>
    </row>
    <row r="28" spans="1:62" ht="15.6" customHeight="1">
      <c r="A28" s="441"/>
      <c r="B28" s="310"/>
      <c r="C28" s="310"/>
      <c r="D28" s="310"/>
      <c r="E28" s="312"/>
      <c r="F28" s="457">
        <v>3</v>
      </c>
      <c r="G28" s="290" t="s">
        <v>146</v>
      </c>
      <c r="H28" s="291"/>
      <c r="I28" s="292"/>
      <c r="J28" s="359"/>
      <c r="K28" s="360"/>
      <c r="L28" s="360"/>
      <c r="M28" s="360"/>
      <c r="N28" s="360"/>
      <c r="O28" s="360"/>
      <c r="P28" s="360"/>
      <c r="Q28" s="361" t="s">
        <v>16</v>
      </c>
      <c r="R28" s="445"/>
      <c r="S28" s="445"/>
      <c r="T28" s="445"/>
      <c r="U28" s="445"/>
      <c r="V28" s="445"/>
      <c r="W28" s="358" t="s">
        <v>17</v>
      </c>
      <c r="X28" s="457">
        <v>7</v>
      </c>
      <c r="Y28" s="290" t="s">
        <v>146</v>
      </c>
      <c r="Z28" s="291"/>
      <c r="AA28" s="292"/>
      <c r="AB28" s="359"/>
      <c r="AC28" s="360"/>
      <c r="AD28" s="360"/>
      <c r="AE28" s="360"/>
      <c r="AF28" s="360"/>
      <c r="AG28" s="360"/>
      <c r="AH28" s="360"/>
      <c r="AI28" s="361" t="s">
        <v>16</v>
      </c>
      <c r="AJ28" s="445"/>
      <c r="AK28" s="445"/>
      <c r="AL28" s="445"/>
      <c r="AM28" s="445"/>
      <c r="AN28" s="445"/>
      <c r="AO28" s="446" t="s">
        <v>17</v>
      </c>
      <c r="AR28" s="333"/>
      <c r="AS28" s="333"/>
      <c r="AT28" s="333"/>
      <c r="AU28" s="333"/>
      <c r="AV28" s="333"/>
      <c r="AW28" s="333"/>
      <c r="AX28" s="333"/>
      <c r="AY28" s="333"/>
      <c r="AZ28" s="333"/>
      <c r="BB28" s="349"/>
      <c r="BC28" s="349"/>
      <c r="BD28" s="349"/>
      <c r="BE28" s="349"/>
      <c r="BG28" s="38"/>
      <c r="BH28" s="38"/>
      <c r="BI28" s="38"/>
      <c r="BJ28" s="38"/>
    </row>
    <row r="29" spans="1:62" ht="15.6" customHeight="1">
      <c r="A29" s="441"/>
      <c r="B29" s="310"/>
      <c r="C29" s="310"/>
      <c r="D29" s="310"/>
      <c r="E29" s="312"/>
      <c r="F29" s="457"/>
      <c r="G29" s="287"/>
      <c r="H29" s="288"/>
      <c r="I29" s="289"/>
      <c r="J29" s="359"/>
      <c r="K29" s="360"/>
      <c r="L29" s="360"/>
      <c r="M29" s="360"/>
      <c r="N29" s="360"/>
      <c r="O29" s="360"/>
      <c r="P29" s="360"/>
      <c r="Q29" s="361"/>
      <c r="R29" s="445"/>
      <c r="S29" s="445"/>
      <c r="T29" s="445"/>
      <c r="U29" s="445"/>
      <c r="V29" s="445"/>
      <c r="W29" s="358"/>
      <c r="X29" s="457"/>
      <c r="Y29" s="287"/>
      <c r="Z29" s="288"/>
      <c r="AA29" s="289"/>
      <c r="AB29" s="359"/>
      <c r="AC29" s="360"/>
      <c r="AD29" s="360"/>
      <c r="AE29" s="360"/>
      <c r="AF29" s="360"/>
      <c r="AG29" s="360"/>
      <c r="AH29" s="360"/>
      <c r="AI29" s="361"/>
      <c r="AJ29" s="445"/>
      <c r="AK29" s="445"/>
      <c r="AL29" s="445"/>
      <c r="AM29" s="445"/>
      <c r="AN29" s="445"/>
      <c r="AO29" s="446"/>
      <c r="AR29" s="333"/>
      <c r="AS29" s="333"/>
      <c r="AT29" s="333"/>
      <c r="AU29" s="333"/>
      <c r="AV29" s="333"/>
      <c r="AW29" s="333"/>
      <c r="AX29" s="333"/>
      <c r="AY29" s="333"/>
      <c r="AZ29" s="333"/>
      <c r="BB29" s="349"/>
      <c r="BC29" s="349"/>
      <c r="BD29" s="349"/>
      <c r="BE29" s="349"/>
      <c r="BG29" s="38"/>
      <c r="BH29" s="38"/>
      <c r="BI29" s="38"/>
      <c r="BJ29" s="38"/>
    </row>
    <row r="30" spans="1:62" ht="15.6" customHeight="1">
      <c r="A30" s="441"/>
      <c r="B30" s="310"/>
      <c r="C30" s="310"/>
      <c r="D30" s="310"/>
      <c r="E30" s="312"/>
      <c r="F30" s="457">
        <v>4</v>
      </c>
      <c r="G30" s="365" t="s">
        <v>146</v>
      </c>
      <c r="H30" s="366"/>
      <c r="I30" s="367"/>
      <c r="J30" s="354"/>
      <c r="K30" s="355"/>
      <c r="L30" s="355"/>
      <c r="M30" s="355"/>
      <c r="N30" s="355"/>
      <c r="O30" s="355"/>
      <c r="P30" s="355"/>
      <c r="Q30" s="310" t="s">
        <v>16</v>
      </c>
      <c r="R30" s="311"/>
      <c r="S30" s="311"/>
      <c r="T30" s="311"/>
      <c r="U30" s="311"/>
      <c r="V30" s="311"/>
      <c r="W30" s="312" t="s">
        <v>17</v>
      </c>
      <c r="X30" s="324">
        <v>8</v>
      </c>
      <c r="Y30" s="365" t="s">
        <v>146</v>
      </c>
      <c r="Z30" s="366"/>
      <c r="AA30" s="367"/>
      <c r="AB30" s="354"/>
      <c r="AC30" s="355"/>
      <c r="AD30" s="355"/>
      <c r="AE30" s="355"/>
      <c r="AF30" s="355"/>
      <c r="AG30" s="355"/>
      <c r="AH30" s="355"/>
      <c r="AI30" s="310" t="s">
        <v>16</v>
      </c>
      <c r="AJ30" s="311"/>
      <c r="AK30" s="311"/>
      <c r="AL30" s="311"/>
      <c r="AM30" s="311"/>
      <c r="AN30" s="311"/>
      <c r="AO30" s="286" t="s">
        <v>17</v>
      </c>
      <c r="AR30" s="47" t="s">
        <v>199</v>
      </c>
      <c r="AS30" s="48"/>
      <c r="AT30" s="48"/>
      <c r="AU30" s="48"/>
      <c r="AV30" s="48"/>
      <c r="AW30" s="48"/>
      <c r="AX30" s="48"/>
      <c r="AY30" s="48"/>
      <c r="AZ30" s="48"/>
      <c r="BB30" s="349"/>
      <c r="BC30" s="349"/>
      <c r="BD30" s="349"/>
      <c r="BE30" s="349"/>
    </row>
    <row r="31" spans="1:62" ht="15.6" customHeight="1">
      <c r="A31" s="441"/>
      <c r="B31" s="310"/>
      <c r="C31" s="310"/>
      <c r="D31" s="310"/>
      <c r="E31" s="312"/>
      <c r="F31" s="325"/>
      <c r="G31" s="287"/>
      <c r="H31" s="288"/>
      <c r="I31" s="289"/>
      <c r="J31" s="354"/>
      <c r="K31" s="355"/>
      <c r="L31" s="355"/>
      <c r="M31" s="355"/>
      <c r="N31" s="355"/>
      <c r="O31" s="355"/>
      <c r="P31" s="355"/>
      <c r="Q31" s="310"/>
      <c r="R31" s="311"/>
      <c r="S31" s="311"/>
      <c r="T31" s="311"/>
      <c r="U31" s="311"/>
      <c r="V31" s="311"/>
      <c r="W31" s="312"/>
      <c r="X31" s="325"/>
      <c r="Y31" s="287"/>
      <c r="Z31" s="288"/>
      <c r="AA31" s="289"/>
      <c r="AB31" s="354"/>
      <c r="AC31" s="355"/>
      <c r="AD31" s="355"/>
      <c r="AE31" s="355"/>
      <c r="AF31" s="355"/>
      <c r="AG31" s="355"/>
      <c r="AH31" s="355"/>
      <c r="AI31" s="310"/>
      <c r="AJ31" s="311"/>
      <c r="AK31" s="311"/>
      <c r="AL31" s="311"/>
      <c r="AM31" s="311"/>
      <c r="AN31" s="311"/>
      <c r="AO31" s="286"/>
      <c r="AR31" s="48"/>
      <c r="AS31" s="48"/>
      <c r="AT31" s="48"/>
      <c r="AU31" s="48"/>
      <c r="AV31" s="48"/>
      <c r="AW31" s="48"/>
      <c r="AX31" s="48"/>
      <c r="AY31" s="48"/>
      <c r="AZ31" s="48"/>
      <c r="BB31" s="349"/>
      <c r="BC31" s="349"/>
      <c r="BD31" s="349"/>
      <c r="BE31" s="349"/>
    </row>
    <row r="32" spans="1:62" ht="14.1" customHeight="1">
      <c r="A32" s="473" t="s">
        <v>59</v>
      </c>
      <c r="B32" s="356"/>
      <c r="C32" s="356"/>
      <c r="D32" s="356"/>
      <c r="E32" s="440"/>
      <c r="F32" s="305" t="s">
        <v>198</v>
      </c>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7"/>
      <c r="AH32" s="362" t="s">
        <v>60</v>
      </c>
      <c r="AI32" s="363"/>
      <c r="AJ32" s="363"/>
      <c r="AK32" s="363"/>
      <c r="AL32" s="363"/>
      <c r="AM32" s="363"/>
      <c r="AN32" s="363"/>
      <c r="AO32" s="364"/>
      <c r="AR32" s="333" t="s">
        <v>264</v>
      </c>
      <c r="AS32" s="333"/>
      <c r="AT32" s="333"/>
      <c r="AU32" s="333"/>
      <c r="AV32" s="333"/>
      <c r="AW32" s="333"/>
      <c r="AX32" s="333"/>
      <c r="AY32" s="333"/>
      <c r="AZ32" s="333"/>
      <c r="BB32" s="349"/>
      <c r="BC32" s="349"/>
      <c r="BD32" s="349"/>
      <c r="BE32" s="349"/>
    </row>
    <row r="33" spans="1:62" ht="50.25" customHeight="1">
      <c r="A33" s="481"/>
      <c r="B33" s="482"/>
      <c r="C33" s="482"/>
      <c r="D33" s="482"/>
      <c r="E33" s="483"/>
      <c r="F33" s="321"/>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3"/>
      <c r="AH33" s="303"/>
      <c r="AI33" s="304"/>
      <c r="AJ33" s="304"/>
      <c r="AK33" s="304"/>
      <c r="AL33" s="304"/>
      <c r="AM33" s="304"/>
      <c r="AN33" s="301" t="s">
        <v>15</v>
      </c>
      <c r="AO33" s="302"/>
      <c r="AR33" s="333"/>
      <c r="AS33" s="333"/>
      <c r="AT33" s="333"/>
      <c r="AU33" s="333"/>
      <c r="AV33" s="333"/>
      <c r="AW33" s="333"/>
      <c r="AX33" s="333"/>
      <c r="AY33" s="333"/>
      <c r="AZ33" s="333"/>
      <c r="BB33" s="38"/>
      <c r="BC33" s="38"/>
      <c r="BD33" s="38"/>
      <c r="BE33" s="38"/>
      <c r="BG33" s="38"/>
      <c r="BH33" s="38"/>
      <c r="BI33" s="38"/>
      <c r="BJ33" s="38"/>
    </row>
    <row r="34" spans="1:62" ht="24" customHeight="1">
      <c r="A34" s="458" t="s">
        <v>26</v>
      </c>
      <c r="B34" s="300"/>
      <c r="C34" s="300"/>
      <c r="D34" s="300"/>
      <c r="E34" s="459"/>
      <c r="F34" s="478" t="s">
        <v>27</v>
      </c>
      <c r="G34" s="479"/>
      <c r="H34" s="479"/>
      <c r="I34" s="33" t="s">
        <v>16</v>
      </c>
      <c r="J34" s="480"/>
      <c r="K34" s="480"/>
      <c r="L34" s="480"/>
      <c r="M34" s="480"/>
      <c r="N34" s="480"/>
      <c r="O34" s="480"/>
      <c r="P34" s="480"/>
      <c r="Q34" s="480"/>
      <c r="R34" s="480"/>
      <c r="S34" s="480"/>
      <c r="T34" s="480"/>
      <c r="U34" s="480"/>
      <c r="V34" s="480"/>
      <c r="W34" s="480"/>
      <c r="X34" s="480"/>
      <c r="Y34" s="480"/>
      <c r="Z34" s="480"/>
      <c r="AA34" s="33" t="s">
        <v>17</v>
      </c>
      <c r="AB34" s="34" t="s">
        <v>28</v>
      </c>
      <c r="AC34" s="300"/>
      <c r="AD34" s="300"/>
      <c r="AE34" s="300"/>
      <c r="AF34" s="308" t="s">
        <v>29</v>
      </c>
      <c r="AG34" s="308"/>
      <c r="AH34" s="308"/>
      <c r="AI34" s="308"/>
      <c r="AJ34" s="308"/>
      <c r="AK34" s="308"/>
      <c r="AL34" s="308"/>
      <c r="AM34" s="308"/>
      <c r="AN34" s="308"/>
      <c r="AO34" s="309"/>
      <c r="AR34" s="49"/>
      <c r="AS34" s="49"/>
      <c r="AT34" s="49"/>
      <c r="AU34" s="49"/>
      <c r="AV34" s="48"/>
      <c r="AW34" s="49"/>
      <c r="AX34" s="49"/>
      <c r="AY34" s="49"/>
      <c r="AZ34" s="49"/>
      <c r="BB34" s="248" t="s">
        <v>286</v>
      </c>
      <c r="BC34" s="248"/>
      <c r="BD34" s="248"/>
      <c r="BE34" s="248"/>
      <c r="BG34" s="38"/>
      <c r="BH34" s="38"/>
      <c r="BI34" s="38"/>
      <c r="BJ34" s="38"/>
    </row>
    <row r="35" spans="1:62" ht="16.5" customHeight="1">
      <c r="A35" s="460" t="s">
        <v>282</v>
      </c>
      <c r="B35" s="461"/>
      <c r="C35" s="461"/>
      <c r="D35" s="461"/>
      <c r="E35" s="461"/>
      <c r="F35" s="468" t="s">
        <v>30</v>
      </c>
      <c r="G35" s="469"/>
      <c r="H35" s="469"/>
      <c r="I35" s="469"/>
      <c r="J35" s="356"/>
      <c r="K35" s="356"/>
      <c r="L35" s="41" t="s">
        <v>31</v>
      </c>
      <c r="M35" s="13" t="s">
        <v>32</v>
      </c>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4"/>
      <c r="AR35" s="47" t="s">
        <v>164</v>
      </c>
      <c r="AS35" s="49"/>
      <c r="AT35" s="49"/>
      <c r="AU35" s="49"/>
      <c r="AV35" s="48"/>
      <c r="AW35" s="49"/>
      <c r="AX35" s="49"/>
      <c r="AY35" s="49"/>
      <c r="AZ35" s="49"/>
      <c r="BB35" s="248"/>
      <c r="BC35" s="248"/>
      <c r="BD35" s="248"/>
      <c r="BE35" s="248"/>
      <c r="BG35" s="38"/>
      <c r="BH35" s="38"/>
      <c r="BI35" s="38"/>
      <c r="BJ35" s="38"/>
    </row>
    <row r="36" spans="1:62" ht="16.5" customHeight="1">
      <c r="A36" s="462"/>
      <c r="B36" s="461"/>
      <c r="C36" s="461"/>
      <c r="D36" s="461"/>
      <c r="E36" s="461"/>
      <c r="F36" s="470"/>
      <c r="G36" s="455"/>
      <c r="H36" s="455"/>
      <c r="I36" s="455"/>
      <c r="J36" s="310"/>
      <c r="K36" s="310"/>
      <c r="L36" s="41" t="s">
        <v>33</v>
      </c>
      <c r="M36" s="41" t="s">
        <v>34</v>
      </c>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16"/>
      <c r="AR36" s="49"/>
      <c r="AS36" s="49"/>
      <c r="AT36" s="49"/>
      <c r="AU36" s="49"/>
      <c r="AV36" s="48"/>
      <c r="AW36" s="49"/>
      <c r="AX36" s="49"/>
      <c r="AY36" s="49"/>
      <c r="AZ36" s="49"/>
      <c r="BB36" s="248"/>
      <c r="BC36" s="248"/>
      <c r="BD36" s="248"/>
      <c r="BE36" s="248"/>
      <c r="BG36" s="38"/>
      <c r="BH36" s="38"/>
      <c r="BI36" s="38"/>
      <c r="BJ36" s="38"/>
    </row>
    <row r="37" spans="1:62" ht="16.5" customHeight="1">
      <c r="A37" s="462"/>
      <c r="B37" s="461"/>
      <c r="C37" s="461"/>
      <c r="D37" s="461"/>
      <c r="E37" s="461"/>
      <c r="F37" s="471"/>
      <c r="G37" s="472"/>
      <c r="H37" s="472"/>
      <c r="I37" s="472"/>
      <c r="J37" s="18"/>
      <c r="K37" s="17"/>
      <c r="L37" s="42"/>
      <c r="M37" s="17" t="s">
        <v>35</v>
      </c>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9"/>
      <c r="AR37" s="49"/>
      <c r="AS37" s="49"/>
      <c r="AT37" s="49"/>
      <c r="AU37" s="49"/>
      <c r="AV37" s="49"/>
      <c r="AW37" s="49"/>
      <c r="AX37" s="49"/>
      <c r="AY37" s="49"/>
      <c r="AZ37" s="49"/>
      <c r="BB37" s="248"/>
      <c r="BC37" s="248"/>
      <c r="BD37" s="248"/>
      <c r="BE37" s="248"/>
      <c r="BG37" s="38"/>
      <c r="BH37" s="38"/>
      <c r="BI37" s="38"/>
      <c r="BJ37" s="38"/>
    </row>
    <row r="38" spans="1:62" ht="16.5" customHeight="1">
      <c r="A38" s="462"/>
      <c r="B38" s="461"/>
      <c r="C38" s="461"/>
      <c r="D38" s="461"/>
      <c r="E38" s="461"/>
      <c r="F38" s="468" t="s">
        <v>36</v>
      </c>
      <c r="G38" s="469"/>
      <c r="H38" s="469"/>
      <c r="I38" s="469"/>
      <c r="J38" s="356"/>
      <c r="K38" s="356"/>
      <c r="L38" s="13" t="s">
        <v>37</v>
      </c>
      <c r="M38" s="13" t="s">
        <v>38</v>
      </c>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4"/>
      <c r="AR38" s="51"/>
      <c r="AS38" s="49"/>
      <c r="AT38" s="49"/>
      <c r="AU38" s="49"/>
      <c r="AV38" s="49"/>
      <c r="AW38" s="49"/>
      <c r="AX38" s="49"/>
      <c r="AY38" s="49"/>
      <c r="AZ38" s="49"/>
      <c r="BB38" s="248"/>
      <c r="BC38" s="248"/>
      <c r="BD38" s="248"/>
      <c r="BE38" s="248"/>
      <c r="BG38" s="38"/>
      <c r="BH38" s="38"/>
      <c r="BI38" s="38"/>
      <c r="BJ38" s="38"/>
    </row>
    <row r="39" spans="1:62" ht="16.5" customHeight="1">
      <c r="A39" s="462"/>
      <c r="B39" s="461"/>
      <c r="C39" s="461"/>
      <c r="D39" s="461"/>
      <c r="E39" s="461"/>
      <c r="F39" s="470"/>
      <c r="G39" s="455"/>
      <c r="H39" s="455"/>
      <c r="I39" s="455"/>
      <c r="J39" s="310"/>
      <c r="K39" s="310"/>
      <c r="L39" s="41" t="s">
        <v>39</v>
      </c>
      <c r="M39" s="41" t="s">
        <v>290</v>
      </c>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16"/>
      <c r="AR39" s="49"/>
      <c r="AS39" s="49"/>
      <c r="AT39" s="49"/>
      <c r="AU39" s="49"/>
      <c r="AV39" s="49"/>
      <c r="AW39" s="49"/>
      <c r="AX39" s="49"/>
      <c r="AY39" s="49"/>
      <c r="AZ39" s="49"/>
      <c r="BB39" s="248"/>
      <c r="BC39" s="248"/>
      <c r="BD39" s="248"/>
      <c r="BE39" s="248"/>
      <c r="BG39" s="38"/>
      <c r="BH39" s="38"/>
      <c r="BI39" s="38"/>
      <c r="BJ39" s="38"/>
    </row>
    <row r="40" spans="1:62" ht="16.5" customHeight="1">
      <c r="A40" s="462"/>
      <c r="B40" s="461"/>
      <c r="C40" s="461"/>
      <c r="D40" s="461"/>
      <c r="E40" s="461"/>
      <c r="F40" s="470"/>
      <c r="G40" s="455"/>
      <c r="H40" s="455"/>
      <c r="I40" s="455"/>
      <c r="J40" s="310"/>
      <c r="K40" s="310"/>
      <c r="L40" s="41" t="s">
        <v>40</v>
      </c>
      <c r="M40" s="41" t="s">
        <v>41</v>
      </c>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16"/>
      <c r="AR40" s="49"/>
      <c r="AS40" s="49"/>
      <c r="AT40" s="49"/>
      <c r="AU40" s="49"/>
      <c r="AV40" s="49"/>
      <c r="AW40" s="49"/>
      <c r="AX40" s="49"/>
      <c r="AY40" s="49"/>
      <c r="AZ40" s="49"/>
      <c r="BB40" s="248"/>
      <c r="BC40" s="248"/>
      <c r="BD40" s="248"/>
      <c r="BE40" s="248"/>
      <c r="BG40" s="38"/>
      <c r="BH40" s="38"/>
      <c r="BI40" s="38"/>
      <c r="BJ40" s="38"/>
    </row>
    <row r="41" spans="1:62" ht="19.5" customHeight="1">
      <c r="A41" s="462"/>
      <c r="B41" s="461"/>
      <c r="C41" s="461"/>
      <c r="D41" s="461"/>
      <c r="E41" s="461"/>
      <c r="F41" s="471"/>
      <c r="G41" s="472"/>
      <c r="H41" s="472"/>
      <c r="I41" s="472"/>
      <c r="J41" s="18"/>
      <c r="K41" s="17"/>
      <c r="L41" s="487" t="s">
        <v>43</v>
      </c>
      <c r="M41" s="487"/>
      <c r="N41" s="487"/>
      <c r="O41" s="488"/>
      <c r="P41" s="488"/>
      <c r="Q41" s="488"/>
      <c r="R41" s="488"/>
      <c r="S41" s="488"/>
      <c r="T41" s="488"/>
      <c r="U41" s="488"/>
      <c r="V41" s="488"/>
      <c r="W41" s="488"/>
      <c r="X41" s="488"/>
      <c r="Y41" s="17" t="s">
        <v>17</v>
      </c>
      <c r="Z41" s="20" t="s">
        <v>42</v>
      </c>
      <c r="AA41" s="17"/>
      <c r="AB41" s="21"/>
      <c r="AC41" s="21"/>
      <c r="AD41" s="17"/>
      <c r="AE41" s="17"/>
      <c r="AF41" s="17"/>
      <c r="AG41" s="17"/>
      <c r="AH41" s="17"/>
      <c r="AI41" s="17"/>
      <c r="AJ41" s="17"/>
      <c r="AK41" s="17"/>
      <c r="AL41" s="17"/>
      <c r="AM41" s="17"/>
      <c r="AN41" s="17"/>
      <c r="AO41" s="19"/>
      <c r="AR41" s="49"/>
      <c r="AS41" s="49"/>
      <c r="AT41" s="49"/>
      <c r="AU41" s="49"/>
      <c r="AV41" s="49"/>
      <c r="AW41" s="49"/>
      <c r="AX41" s="49"/>
      <c r="AY41" s="49"/>
      <c r="AZ41" s="49"/>
      <c r="BB41" s="248"/>
      <c r="BC41" s="248"/>
      <c r="BD41" s="248"/>
      <c r="BE41" s="248"/>
    </row>
    <row r="42" spans="1:62" ht="20.25" customHeight="1">
      <c r="A42" s="460" t="s">
        <v>283</v>
      </c>
      <c r="B42" s="461"/>
      <c r="C42" s="461"/>
      <c r="D42" s="461"/>
      <c r="E42" s="461"/>
      <c r="F42" s="466" t="s">
        <v>44</v>
      </c>
      <c r="G42" s="467"/>
      <c r="H42" s="467"/>
      <c r="I42" s="467"/>
      <c r="J42" s="467"/>
      <c r="K42" s="467"/>
      <c r="L42" s="467"/>
      <c r="M42" s="467"/>
      <c r="N42" s="503"/>
      <c r="O42" s="503"/>
      <c r="P42" s="503"/>
      <c r="Q42" s="503"/>
      <c r="R42" s="503"/>
      <c r="S42" s="503"/>
      <c r="T42" s="503"/>
      <c r="U42" s="79"/>
      <c r="V42" s="79"/>
      <c r="W42" s="79"/>
      <c r="X42" s="79"/>
      <c r="Y42" s="79"/>
      <c r="Z42" s="79"/>
      <c r="AA42" s="79"/>
      <c r="AB42" s="79"/>
      <c r="AC42" s="79"/>
      <c r="AD42" s="79"/>
      <c r="AE42" s="79"/>
      <c r="AF42" s="79"/>
      <c r="AG42" s="79"/>
      <c r="AH42" s="79"/>
      <c r="AI42" s="79"/>
      <c r="AJ42" s="79"/>
      <c r="AK42" s="79"/>
      <c r="AL42" s="79"/>
      <c r="AM42" s="22"/>
      <c r="AN42" s="22"/>
      <c r="AO42" s="23"/>
      <c r="BB42" s="248"/>
      <c r="BC42" s="248"/>
      <c r="BD42" s="248"/>
      <c r="BE42" s="248"/>
    </row>
    <row r="43" spans="1:62" ht="20.25" customHeight="1">
      <c r="A43" s="462"/>
      <c r="B43" s="461"/>
      <c r="C43" s="461"/>
      <c r="D43" s="461"/>
      <c r="E43" s="461"/>
      <c r="F43" s="24" t="s">
        <v>45</v>
      </c>
      <c r="G43" s="25"/>
      <c r="H43" s="25"/>
      <c r="I43" s="25"/>
      <c r="J43" s="25"/>
      <c r="K43" s="450" t="s">
        <v>141</v>
      </c>
      <c r="L43" s="450"/>
      <c r="M43" s="450"/>
      <c r="N43" s="26" t="s">
        <v>16</v>
      </c>
      <c r="O43" s="320"/>
      <c r="P43" s="320"/>
      <c r="Q43" s="25" t="s">
        <v>142</v>
      </c>
      <c r="R43" s="25"/>
      <c r="S43" s="25"/>
      <c r="T43" s="25" t="s">
        <v>143</v>
      </c>
      <c r="U43" s="25"/>
      <c r="V43" s="25"/>
      <c r="W43" s="293" t="s">
        <v>144</v>
      </c>
      <c r="X43" s="293"/>
      <c r="Y43" s="293"/>
      <c r="Z43" s="293"/>
      <c r="AA43" s="320"/>
      <c r="AB43" s="320"/>
      <c r="AC43" s="320"/>
      <c r="AD43" s="320"/>
      <c r="AE43" s="320"/>
      <c r="AF43" s="320"/>
      <c r="AG43" s="27" t="s">
        <v>28</v>
      </c>
      <c r="AH43" s="320"/>
      <c r="AI43" s="320"/>
      <c r="AJ43" s="320"/>
      <c r="AK43" s="25" t="s">
        <v>46</v>
      </c>
      <c r="AL43" s="25"/>
      <c r="AM43" s="25"/>
      <c r="AN43" s="28"/>
      <c r="AO43" s="29"/>
      <c r="BB43" s="248"/>
      <c r="BC43" s="248"/>
      <c r="BD43" s="248"/>
      <c r="BE43" s="248"/>
    </row>
    <row r="44" spans="1:62" ht="20.25" customHeight="1">
      <c r="A44" s="433"/>
      <c r="B44" s="434"/>
      <c r="C44" s="434"/>
      <c r="D44" s="434"/>
      <c r="E44" s="434"/>
      <c r="F44" s="161"/>
      <c r="G44" s="28"/>
      <c r="H44" s="28"/>
      <c r="I44" s="28"/>
      <c r="J44" s="28"/>
      <c r="K44" s="25" t="s">
        <v>145</v>
      </c>
      <c r="L44" s="25"/>
      <c r="M44" s="25"/>
      <c r="N44" s="25"/>
      <c r="O44" s="26" t="s">
        <v>16</v>
      </c>
      <c r="P44" s="293"/>
      <c r="Q44" s="293"/>
      <c r="R44" s="293"/>
      <c r="S44" s="293"/>
      <c r="T44" s="293"/>
      <c r="U44" s="293"/>
      <c r="V44" s="293"/>
      <c r="W44" s="147" t="s">
        <v>17</v>
      </c>
      <c r="X44" s="25" t="s">
        <v>200</v>
      </c>
      <c r="Y44" s="25"/>
      <c r="Z44" s="25"/>
      <c r="AA44" s="26" t="s">
        <v>16</v>
      </c>
      <c r="AB44" s="293"/>
      <c r="AC44" s="293"/>
      <c r="AD44" s="293"/>
      <c r="AE44" s="293"/>
      <c r="AF44" s="293"/>
      <c r="AG44" s="293"/>
      <c r="AH44" s="293"/>
      <c r="AI44" s="293"/>
      <c r="AJ44" s="293"/>
      <c r="AK44" s="28" t="s">
        <v>17</v>
      </c>
      <c r="AL44" s="28"/>
      <c r="AM44" s="28"/>
      <c r="AN44" s="28"/>
      <c r="AO44" s="29"/>
      <c r="BB44" s="248"/>
      <c r="BC44" s="248"/>
      <c r="BD44" s="248"/>
      <c r="BE44" s="248"/>
    </row>
    <row r="45" spans="1:62" ht="20.25" customHeight="1">
      <c r="A45" s="458" t="s">
        <v>284</v>
      </c>
      <c r="B45" s="300"/>
      <c r="C45" s="300"/>
      <c r="D45" s="300"/>
      <c r="E45" s="300"/>
      <c r="F45" s="166" t="s">
        <v>285</v>
      </c>
      <c r="G45" s="160"/>
      <c r="H45" s="33"/>
      <c r="I45" s="33"/>
      <c r="J45" s="33"/>
      <c r="K45" s="33"/>
      <c r="L45" s="33"/>
      <c r="M45" s="33"/>
      <c r="N45" s="300"/>
      <c r="O45" s="300"/>
      <c r="P45" s="300"/>
      <c r="Q45" s="300"/>
      <c r="R45" s="300"/>
      <c r="S45" s="300"/>
      <c r="T45" s="300"/>
      <c r="U45" s="36"/>
      <c r="V45" s="164"/>
      <c r="W45" s="165"/>
      <c r="X45" s="160"/>
      <c r="Y45" s="160"/>
      <c r="Z45" s="160"/>
      <c r="AA45" s="163"/>
      <c r="AB45" s="164"/>
      <c r="AC45" s="164"/>
      <c r="AD45" s="164"/>
      <c r="AE45" s="164"/>
      <c r="AF45" s="164"/>
      <c r="AG45" s="164"/>
      <c r="AH45" s="164"/>
      <c r="AI45" s="164"/>
      <c r="AJ45" s="164"/>
      <c r="AK45" s="33"/>
      <c r="AL45" s="33"/>
      <c r="AM45" s="33"/>
      <c r="AN45" s="33"/>
      <c r="AO45" s="35"/>
      <c r="AR45" s="495" t="s">
        <v>294</v>
      </c>
      <c r="AS45" s="495"/>
      <c r="AT45" s="495"/>
      <c r="AU45" s="495"/>
      <c r="AV45" s="495"/>
      <c r="AW45" s="495"/>
      <c r="AX45" s="495"/>
      <c r="AY45" s="495"/>
      <c r="AZ45" s="495"/>
    </row>
    <row r="46" spans="1:62" ht="27" customHeight="1">
      <c r="A46" s="481" t="s">
        <v>47</v>
      </c>
      <c r="B46" s="482"/>
      <c r="C46" s="482"/>
      <c r="D46" s="482"/>
      <c r="E46" s="482"/>
      <c r="F46" s="482"/>
      <c r="G46" s="482"/>
      <c r="H46" s="482"/>
      <c r="I46" s="482"/>
      <c r="J46" s="482"/>
      <c r="K46" s="483"/>
      <c r="L46" s="162"/>
      <c r="M46" s="482"/>
      <c r="N46" s="482"/>
      <c r="O46" s="482"/>
      <c r="P46" s="482"/>
      <c r="Q46" s="482"/>
      <c r="R46" s="482"/>
      <c r="S46" s="18"/>
      <c r="T46" s="499" t="s">
        <v>156</v>
      </c>
      <c r="U46" s="499"/>
      <c r="V46" s="499"/>
      <c r="W46" s="482"/>
      <c r="X46" s="482"/>
      <c r="Y46" s="482"/>
      <c r="Z46" s="18" t="s">
        <v>157</v>
      </c>
      <c r="AA46" s="18"/>
      <c r="AB46" s="18" t="s">
        <v>158</v>
      </c>
      <c r="AC46" s="18"/>
      <c r="AD46" s="18"/>
      <c r="AE46" s="18" t="s">
        <v>16</v>
      </c>
      <c r="AF46" s="500"/>
      <c r="AG46" s="500"/>
      <c r="AH46" s="500"/>
      <c r="AI46" s="500"/>
      <c r="AJ46" s="500"/>
      <c r="AK46" s="500"/>
      <c r="AL46" s="500"/>
      <c r="AM46" s="500"/>
      <c r="AN46" s="500"/>
      <c r="AO46" s="57" t="s">
        <v>17</v>
      </c>
      <c r="AR46" s="495"/>
      <c r="AS46" s="495"/>
      <c r="AT46" s="495"/>
      <c r="AU46" s="495"/>
      <c r="AV46" s="495"/>
      <c r="AW46" s="495"/>
      <c r="AX46" s="495"/>
      <c r="AY46" s="495"/>
      <c r="AZ46" s="495"/>
    </row>
    <row r="47" spans="1:62" ht="27" customHeight="1" thickBot="1">
      <c r="A47" s="496" t="s">
        <v>217</v>
      </c>
      <c r="B47" s="497"/>
      <c r="C47" s="497"/>
      <c r="D47" s="497"/>
      <c r="E47" s="497"/>
      <c r="F47" s="497"/>
      <c r="G47" s="497"/>
      <c r="H47" s="497"/>
      <c r="I47" s="497"/>
      <c r="J47" s="497"/>
      <c r="K47" s="498"/>
      <c r="L47" s="132"/>
      <c r="M47" s="501" t="s">
        <v>48</v>
      </c>
      <c r="N47" s="501"/>
      <c r="O47" s="501"/>
      <c r="P47" s="132" t="s">
        <v>16</v>
      </c>
      <c r="Q47" s="502"/>
      <c r="R47" s="502"/>
      <c r="S47" s="134"/>
      <c r="T47" s="131" t="s">
        <v>159</v>
      </c>
      <c r="U47" s="131"/>
      <c r="V47" s="131"/>
      <c r="W47" s="502"/>
      <c r="X47" s="502"/>
      <c r="Y47" s="502"/>
      <c r="Z47" s="132" t="s">
        <v>160</v>
      </c>
      <c r="AA47" s="132"/>
      <c r="AB47" s="132" t="s">
        <v>158</v>
      </c>
      <c r="AC47" s="132"/>
      <c r="AD47" s="132"/>
      <c r="AE47" s="132" t="s">
        <v>16</v>
      </c>
      <c r="AF47" s="502"/>
      <c r="AG47" s="502"/>
      <c r="AH47" s="502"/>
      <c r="AI47" s="502"/>
      <c r="AJ47" s="502"/>
      <c r="AK47" s="502"/>
      <c r="AL47" s="502"/>
      <c r="AM47" s="502"/>
      <c r="AN47" s="502"/>
      <c r="AO47" s="133" t="s">
        <v>17</v>
      </c>
    </row>
    <row r="48" spans="1:62" ht="12.75" customHeight="1">
      <c r="A48" s="15"/>
      <c r="B48" s="15"/>
      <c r="C48" s="15"/>
      <c r="D48" s="15"/>
      <c r="E48" s="15"/>
      <c r="F48" s="28"/>
      <c r="G48" s="28"/>
      <c r="H48" s="28"/>
      <c r="I48" s="28"/>
      <c r="J48" s="28"/>
      <c r="K48" s="25"/>
      <c r="L48" s="25"/>
      <c r="M48" s="25"/>
      <c r="N48" s="25"/>
      <c r="O48" s="26"/>
      <c r="P48" s="27"/>
      <c r="Q48" s="27"/>
      <c r="R48" s="27"/>
      <c r="S48" s="27"/>
      <c r="T48" s="27"/>
      <c r="U48" s="27"/>
      <c r="V48" s="27"/>
      <c r="W48" s="27"/>
      <c r="X48" s="27"/>
      <c r="Y48" s="27"/>
      <c r="Z48" s="27"/>
      <c r="AA48" s="27"/>
      <c r="AB48" s="27"/>
      <c r="AC48" s="147"/>
      <c r="AD48" s="147"/>
      <c r="AE48" s="147"/>
      <c r="AF48" s="147"/>
      <c r="AG48" s="25"/>
      <c r="AH48" s="28"/>
      <c r="AI48" s="28"/>
      <c r="AJ48" s="28"/>
      <c r="AK48" s="28"/>
      <c r="AL48" s="28"/>
      <c r="AM48" s="28"/>
      <c r="AN48" s="28"/>
      <c r="AO48" s="28"/>
    </row>
    <row r="49" spans="1:41" ht="27" customHeight="1">
      <c r="A49" s="28"/>
      <c r="B49" s="148" t="s">
        <v>49</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row>
    <row r="50" spans="1:41" ht="19.5" customHeight="1">
      <c r="A50" s="28"/>
      <c r="B50" s="28" t="s">
        <v>219</v>
      </c>
      <c r="C50" s="28"/>
      <c r="D50" s="310"/>
      <c r="E50" s="310"/>
      <c r="F50" s="310" t="s">
        <v>94</v>
      </c>
      <c r="G50" s="310"/>
      <c r="H50" s="310"/>
      <c r="I50" s="310"/>
      <c r="J50" s="463" t="s">
        <v>50</v>
      </c>
      <c r="K50" s="463"/>
      <c r="L50" s="310"/>
      <c r="M50" s="310"/>
      <c r="N50" s="28" t="s">
        <v>51</v>
      </c>
      <c r="O50" s="42"/>
      <c r="P50" s="42"/>
      <c r="Q50" s="42"/>
      <c r="R50" s="42"/>
      <c r="S50" s="42"/>
      <c r="T50" s="42"/>
      <c r="U50" s="42"/>
      <c r="V50" s="42"/>
      <c r="W50" s="42"/>
      <c r="X50" s="42"/>
      <c r="Y50" s="42"/>
      <c r="Z50" s="42"/>
      <c r="AA50" s="28"/>
      <c r="AB50" s="28"/>
      <c r="AC50" s="28"/>
      <c r="AD50" s="28"/>
      <c r="AE50" s="28"/>
      <c r="AF50" s="28"/>
      <c r="AG50" s="28"/>
      <c r="AH50" s="28"/>
      <c r="AI50" s="28"/>
      <c r="AJ50" s="28"/>
      <c r="AK50" s="28"/>
      <c r="AL50" s="28"/>
      <c r="AM50" s="28"/>
      <c r="AN50" s="28"/>
      <c r="AO50" s="28"/>
    </row>
    <row r="51" spans="1:41" ht="11.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464"/>
      <c r="AA51" s="464"/>
      <c r="AB51" s="464"/>
      <c r="AC51" s="464"/>
      <c r="AD51" s="464"/>
      <c r="AE51" s="464"/>
      <c r="AF51" s="464"/>
      <c r="AG51" s="464"/>
      <c r="AH51" s="464"/>
      <c r="AI51" s="464"/>
      <c r="AJ51" s="464"/>
      <c r="AK51" s="464"/>
      <c r="AL51" s="28"/>
      <c r="AM51" s="28"/>
      <c r="AN51" s="28"/>
      <c r="AO51" s="42"/>
    </row>
    <row r="52" spans="1:41" ht="15.75" customHeight="1">
      <c r="A52" s="28"/>
      <c r="B52" s="28"/>
      <c r="C52" s="28" t="s">
        <v>52</v>
      </c>
      <c r="D52" s="28"/>
      <c r="E52" s="28"/>
      <c r="F52" s="28"/>
      <c r="G52" s="28"/>
      <c r="H52" s="28"/>
      <c r="I52" s="28"/>
      <c r="J52" s="28"/>
      <c r="K52" s="28"/>
      <c r="L52" s="28"/>
      <c r="M52" s="28"/>
      <c r="N52" s="28"/>
      <c r="O52" s="28"/>
      <c r="P52" s="28"/>
      <c r="Q52" s="18" t="s">
        <v>53</v>
      </c>
      <c r="R52" s="18"/>
      <c r="S52" s="18"/>
      <c r="T52" s="18"/>
      <c r="U52" s="18"/>
      <c r="V52" s="18"/>
      <c r="W52" s="18"/>
      <c r="X52" s="18"/>
      <c r="Y52" s="18"/>
      <c r="Z52" s="465"/>
      <c r="AA52" s="465"/>
      <c r="AB52" s="465"/>
      <c r="AC52" s="465"/>
      <c r="AD52" s="465"/>
      <c r="AE52" s="465"/>
      <c r="AF52" s="465"/>
      <c r="AG52" s="465"/>
      <c r="AH52" s="465"/>
      <c r="AI52" s="465"/>
      <c r="AJ52" s="465"/>
      <c r="AK52" s="465"/>
      <c r="AL52" s="17" t="s">
        <v>108</v>
      </c>
      <c r="AM52" s="18"/>
      <c r="AN52" s="18"/>
      <c r="AO52" s="42"/>
    </row>
    <row r="53" spans="1:41" ht="12.7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row>
    <row r="54" spans="1:41" ht="15.75" customHeight="1">
      <c r="A54" s="100" t="s">
        <v>54</v>
      </c>
      <c r="B54" s="41" t="s">
        <v>246</v>
      </c>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row>
    <row r="55" spans="1:41" ht="15.75" customHeight="1">
      <c r="A55" s="100" t="s">
        <v>54</v>
      </c>
      <c r="B55" s="455" t="s">
        <v>208</v>
      </c>
      <c r="C55" s="455"/>
      <c r="D55" s="455"/>
      <c r="E55" s="455"/>
      <c r="F55" s="455"/>
      <c r="G55" s="455"/>
      <c r="H55" s="455"/>
      <c r="I55" s="455"/>
      <c r="J55" s="455"/>
      <c r="K55" s="455"/>
      <c r="L55" s="455"/>
      <c r="M55" s="455"/>
      <c r="N55" s="455"/>
      <c r="O55" s="455"/>
      <c r="P55" s="455"/>
      <c r="Q55" s="455"/>
      <c r="R55" s="455"/>
      <c r="S55" s="455"/>
      <c r="T55" s="455"/>
      <c r="U55" s="455"/>
      <c r="V55" s="455"/>
      <c r="W55" s="455"/>
      <c r="X55" s="455"/>
      <c r="Y55" s="455"/>
      <c r="Z55" s="455"/>
      <c r="AA55" s="455"/>
      <c r="AB55" s="455"/>
      <c r="AC55" s="455"/>
      <c r="AD55" s="455"/>
      <c r="AE55" s="455"/>
      <c r="AF55" s="455"/>
      <c r="AG55" s="455"/>
      <c r="AH55" s="455"/>
      <c r="AI55" s="455"/>
      <c r="AJ55" s="455"/>
      <c r="AK55" s="455"/>
      <c r="AL55" s="455"/>
      <c r="AM55" s="455"/>
      <c r="AN55" s="455"/>
      <c r="AO55" s="455"/>
    </row>
    <row r="56" spans="1:41" ht="15.75" customHeight="1">
      <c r="A56" s="42"/>
      <c r="B56" s="41" t="s">
        <v>218</v>
      </c>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row>
    <row r="57" spans="1:41"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row>
    <row r="58" spans="1:41" ht="15.75" customHeight="1"/>
    <row r="59" spans="1:41" ht="15.75" customHeight="1"/>
    <row r="60" spans="1:41" ht="15.75" customHeight="1"/>
    <row r="61" spans="1:41" ht="15.75" customHeight="1"/>
    <row r="62" spans="1:41" ht="15.75" customHeight="1"/>
    <row r="63" spans="1:41" ht="15.75" customHeight="1"/>
    <row r="64" spans="1:41" ht="15.75" customHeight="1"/>
  </sheetData>
  <mergeCells count="184">
    <mergeCell ref="AR45:AZ46"/>
    <mergeCell ref="A45:E45"/>
    <mergeCell ref="N45:T45"/>
    <mergeCell ref="BB34:BE44"/>
    <mergeCell ref="AR7:AZ7"/>
    <mergeCell ref="AR32:AZ33"/>
    <mergeCell ref="D50:E50"/>
    <mergeCell ref="F50:G50"/>
    <mergeCell ref="A46:K46"/>
    <mergeCell ref="A47:K47"/>
    <mergeCell ref="T46:V46"/>
    <mergeCell ref="W46:Y46"/>
    <mergeCell ref="AF46:AN46"/>
    <mergeCell ref="M46:R46"/>
    <mergeCell ref="M47:O47"/>
    <mergeCell ref="Q47:R47"/>
    <mergeCell ref="W47:Y47"/>
    <mergeCell ref="AF47:AN47"/>
    <mergeCell ref="AH43:AJ43"/>
    <mergeCell ref="A42:E44"/>
    <mergeCell ref="N42:T42"/>
    <mergeCell ref="O43:P43"/>
    <mergeCell ref="W43:Z43"/>
    <mergeCell ref="J36:K36"/>
    <mergeCell ref="J38:K38"/>
    <mergeCell ref="J39:K39"/>
    <mergeCell ref="AR20:AZ23"/>
    <mergeCell ref="L41:N41"/>
    <mergeCell ref="O41:X41"/>
    <mergeCell ref="J35:K35"/>
    <mergeCell ref="J30:P31"/>
    <mergeCell ref="A20:E21"/>
    <mergeCell ref="Q22:S22"/>
    <mergeCell ref="F23:W23"/>
    <mergeCell ref="Y23:AO23"/>
    <mergeCell ref="K20:M20"/>
    <mergeCell ref="X28:X29"/>
    <mergeCell ref="AB28:AH29"/>
    <mergeCell ref="AI28:AI29"/>
    <mergeCell ref="AJ28:AN29"/>
    <mergeCell ref="J26:P27"/>
    <mergeCell ref="Q24:Q25"/>
    <mergeCell ref="G24:I24"/>
    <mergeCell ref="G25:I25"/>
    <mergeCell ref="G26:I26"/>
    <mergeCell ref="G30:I30"/>
    <mergeCell ref="AI26:AI27"/>
    <mergeCell ref="F20:H20"/>
    <mergeCell ref="AB30:AH31"/>
    <mergeCell ref="AI30:AI31"/>
    <mergeCell ref="AJ30:AN31"/>
    <mergeCell ref="Y25:AA25"/>
    <mergeCell ref="G31:I31"/>
    <mergeCell ref="Y24:AA24"/>
    <mergeCell ref="Q26:Q27"/>
    <mergeCell ref="X26:X27"/>
    <mergeCell ref="AB26:AH27"/>
    <mergeCell ref="R28:V29"/>
    <mergeCell ref="W28:W29"/>
    <mergeCell ref="B55:AO55"/>
    <mergeCell ref="F24:F25"/>
    <mergeCell ref="F26:F27"/>
    <mergeCell ref="F28:F29"/>
    <mergeCell ref="F30:F31"/>
    <mergeCell ref="A22:E23"/>
    <mergeCell ref="A34:E34"/>
    <mergeCell ref="A35:E41"/>
    <mergeCell ref="H50:I50"/>
    <mergeCell ref="J50:K50"/>
    <mergeCell ref="L50:M50"/>
    <mergeCell ref="Z51:AK52"/>
    <mergeCell ref="F42:M42"/>
    <mergeCell ref="K43:M43"/>
    <mergeCell ref="F35:I37"/>
    <mergeCell ref="F38:I41"/>
    <mergeCell ref="A24:E31"/>
    <mergeCell ref="W24:W25"/>
    <mergeCell ref="J24:P25"/>
    <mergeCell ref="J40:K40"/>
    <mergeCell ref="F34:H34"/>
    <mergeCell ref="P44:V44"/>
    <mergeCell ref="J34:Z34"/>
    <mergeCell ref="A32:E33"/>
    <mergeCell ref="A13:E14"/>
    <mergeCell ref="A9:E11"/>
    <mergeCell ref="A16:E19"/>
    <mergeCell ref="AA14:AO14"/>
    <mergeCell ref="A12:E12"/>
    <mergeCell ref="K9:N9"/>
    <mergeCell ref="AO24:AO25"/>
    <mergeCell ref="AJ26:AN27"/>
    <mergeCell ref="AO28:AO29"/>
    <mergeCell ref="X24:X25"/>
    <mergeCell ref="F18:H18"/>
    <mergeCell ref="Q20:S20"/>
    <mergeCell ref="Y29:AA29"/>
    <mergeCell ref="I18:AO19"/>
    <mergeCell ref="AO26:AO27"/>
    <mergeCell ref="I20:J20"/>
    <mergeCell ref="R26:V27"/>
    <mergeCell ref="Y27:AA27"/>
    <mergeCell ref="Y28:AA28"/>
    <mergeCell ref="B1:AN1"/>
    <mergeCell ref="A3:AO4"/>
    <mergeCell ref="A6:C6"/>
    <mergeCell ref="D6:K6"/>
    <mergeCell ref="L6:O6"/>
    <mergeCell ref="P6:R6"/>
    <mergeCell ref="S6:U6"/>
    <mergeCell ref="V6:X6"/>
    <mergeCell ref="AA6:AI6"/>
    <mergeCell ref="AJ6:AO6"/>
    <mergeCell ref="A7:E7"/>
    <mergeCell ref="A8:E8"/>
    <mergeCell ref="AK7:AL8"/>
    <mergeCell ref="N22:P22"/>
    <mergeCell ref="AD7:AJ8"/>
    <mergeCell ref="AB7:AC8"/>
    <mergeCell ref="F8:AA8"/>
    <mergeCell ref="F7:AA7"/>
    <mergeCell ref="Y26:AA26"/>
    <mergeCell ref="R24:V25"/>
    <mergeCell ref="K22:M22"/>
    <mergeCell ref="A15:E15"/>
    <mergeCell ref="AF10:AO11"/>
    <mergeCell ref="F11:G11"/>
    <mergeCell ref="H11:R11"/>
    <mergeCell ref="S11:T11"/>
    <mergeCell ref="AI15:AO15"/>
    <mergeCell ref="F15:AH15"/>
    <mergeCell ref="I17:AO17"/>
    <mergeCell ref="F13:T14"/>
    <mergeCell ref="W13:AO13"/>
    <mergeCell ref="W14:Z14"/>
    <mergeCell ref="Y12:Z12"/>
    <mergeCell ref="AB12:AE12"/>
    <mergeCell ref="AR3:AY4"/>
    <mergeCell ref="BB3:BE3"/>
    <mergeCell ref="AR15:AZ15"/>
    <mergeCell ref="AR24:AZ26"/>
    <mergeCell ref="AR27:AZ29"/>
    <mergeCell ref="AM7:AO8"/>
    <mergeCell ref="U11:AE11"/>
    <mergeCell ref="AF9:AO9"/>
    <mergeCell ref="F10:AE10"/>
    <mergeCell ref="F12:T12"/>
    <mergeCell ref="U12:V14"/>
    <mergeCell ref="N20:P20"/>
    <mergeCell ref="F16:H16"/>
    <mergeCell ref="BB4:BE32"/>
    <mergeCell ref="F17:H17"/>
    <mergeCell ref="AB24:AH25"/>
    <mergeCell ref="AI24:AI25"/>
    <mergeCell ref="AJ24:AN25"/>
    <mergeCell ref="W26:W27"/>
    <mergeCell ref="J28:P29"/>
    <mergeCell ref="Q28:Q29"/>
    <mergeCell ref="AH32:AO32"/>
    <mergeCell ref="Y30:AA30"/>
    <mergeCell ref="Y31:AA31"/>
    <mergeCell ref="AO30:AO31"/>
    <mergeCell ref="G27:I27"/>
    <mergeCell ref="G28:I28"/>
    <mergeCell ref="G29:I29"/>
    <mergeCell ref="AB44:AJ44"/>
    <mergeCell ref="AR8:AZ8"/>
    <mergeCell ref="AR17:AZ19"/>
    <mergeCell ref="I16:AO16"/>
    <mergeCell ref="G9:I9"/>
    <mergeCell ref="AC34:AE34"/>
    <mergeCell ref="AN33:AO33"/>
    <mergeCell ref="AH33:AM33"/>
    <mergeCell ref="F32:AG32"/>
    <mergeCell ref="AF34:AO34"/>
    <mergeCell ref="Q30:Q31"/>
    <mergeCell ref="R30:V31"/>
    <mergeCell ref="W30:W31"/>
    <mergeCell ref="F21:W21"/>
    <mergeCell ref="Y21:AO21"/>
    <mergeCell ref="F22:H22"/>
    <mergeCell ref="I22:J22"/>
    <mergeCell ref="AA43:AF43"/>
    <mergeCell ref="F33:AG33"/>
    <mergeCell ref="X30:X31"/>
  </mergeCells>
  <phoneticPr fontId="1"/>
  <conditionalFormatting sqref="D50:E50">
    <cfRule type="cellIs" dxfId="23" priority="3" operator="equal">
      <formula>""</formula>
    </cfRule>
  </conditionalFormatting>
  <conditionalFormatting sqref="D6:O6 W46:W47 AF46:AF47">
    <cfRule type="cellIs" dxfId="22" priority="12" operator="equal">
      <formula>""</formula>
    </cfRule>
  </conditionalFormatting>
  <conditionalFormatting sqref="F7:AA8 AD7:AL8 G9:I9 K9:N9 F10:AF10 H11:R11 U11:AE11 Y12:Z12 AB12:AE12 F12:T14 W13:AO13 AA14:AO14 F15:AH15 I16:AO19 K20:M20 Q20:S20 F21:W21 Y21:AO21 F23:W23 Y23:AO23 J24:P31 R24:V31 AB24:AH31 AJ24:AN31 G25:I25 Y25:AA25 G27:I27 Y27:AA27 G29:I29 Y29:AA29 G31:I31 Y31:AA31 F33:AM33 L50:M50 Z51:AK52">
    <cfRule type="cellIs" dxfId="21" priority="8" operator="equal">
      <formula>""</formula>
    </cfRule>
  </conditionalFormatting>
  <conditionalFormatting sqref="H50:I50">
    <cfRule type="cellIs" dxfId="20" priority="7" operator="equal">
      <formula>""</formula>
    </cfRule>
  </conditionalFormatting>
  <conditionalFormatting sqref="J35:K36 J38:K40 O41:X41 N42:T42 O43:P43 AA43:AF43 AH43:AJ43 P44">
    <cfRule type="cellIs" dxfId="19" priority="14" operator="equal">
      <formula>""</formula>
    </cfRule>
  </conditionalFormatting>
  <conditionalFormatting sqref="J34:Z34">
    <cfRule type="cellIs" dxfId="18" priority="10" operator="equal">
      <formula>""</formula>
    </cfRule>
  </conditionalFormatting>
  <conditionalFormatting sqref="M46">
    <cfRule type="cellIs" dxfId="17" priority="4" operator="equal">
      <formula>""</formula>
    </cfRule>
  </conditionalFormatting>
  <conditionalFormatting sqref="N45">
    <cfRule type="cellIs" dxfId="16" priority="1" operator="equal">
      <formula>""</formula>
    </cfRule>
  </conditionalFormatting>
  <conditionalFormatting sqref="Q47">
    <cfRule type="cellIs" dxfId="15" priority="5" operator="equal">
      <formula>""</formula>
    </cfRule>
  </conditionalFormatting>
  <conditionalFormatting sqref="V6:X6 AJ6">
    <cfRule type="cellIs" dxfId="14" priority="13" operator="equal">
      <formula>""</formula>
    </cfRule>
  </conditionalFormatting>
  <conditionalFormatting sqref="AB44:AJ44">
    <cfRule type="cellIs" dxfId="13" priority="6" operator="equal">
      <formula>""</formula>
    </cfRule>
  </conditionalFormatting>
  <conditionalFormatting sqref="AC34:AE34">
    <cfRule type="cellIs" dxfId="12" priority="9" operator="equal">
      <formula>""</formula>
    </cfRule>
  </conditionalFormatting>
  <dataValidations count="12">
    <dataValidation type="list" allowBlank="1" showInputMessage="1" showErrorMessage="1" sqref="AK7:AL8" xr:uid="{0186F712-42D6-408B-883C-B29E3CD74DB5}">
      <formula1>"三,四,五,六,七,八"</formula1>
    </dataValidation>
    <dataValidation type="list" allowBlank="1" showInputMessage="1" showErrorMessage="1" sqref="L6" xr:uid="{6FF20770-D29E-491A-8FF6-1AFD10F19FDE}">
      <formula1>"栃木,茨城,千葉,神奈川"</formula1>
    </dataValidation>
    <dataValidation type="list" allowBlank="1" showInputMessage="1" showErrorMessage="1" sqref="AC34:AE34" xr:uid="{B40CD53D-C708-4ADE-A2BD-B2E3469BB463}">
      <formula1>"○,×"</formula1>
    </dataValidation>
    <dataValidation type="list" allowBlank="1" showInputMessage="1" showErrorMessage="1" sqref="D6:K6" xr:uid="{4FEF853B-59E3-4C7C-BF64-14232418AD71}">
      <formula1>"小学生部門,中学生部門,高等学校部門,大学部門,職場・一般部門"</formula1>
    </dataValidation>
    <dataValidation type="list" allowBlank="1" showInputMessage="1" showErrorMessage="1" sqref="AJ6 AP6" xr:uid="{B766AAA6-A271-41DB-B87E-0D616335A584}">
      <formula1>"○出場可,×出場不可"</formula1>
    </dataValidation>
    <dataValidation type="list" allowBlank="1" showInputMessage="1" showErrorMessage="1" sqref="AF10" xr:uid="{98F341C1-ACA5-4539-9EE5-3F9992B88D66}">
      <formula1>"承諾する,承諾しない"</formula1>
    </dataValidation>
    <dataValidation type="list" allowBlank="1" showInputMessage="1" showErrorMessage="1" sqref="Y25:AA25 Y27:AA27 Y29:AA29 Y31:AA31 G25:I25 G27:I27 G29:I29 G31:I31" xr:uid="{6580B6EE-945D-483E-A2FF-34D08D7610B6}">
      <formula1>"○ 可,× 不可"</formula1>
    </dataValidation>
    <dataValidation type="list" allowBlank="1" showInputMessage="1" showErrorMessage="1" sqref="J35:K36 J38:K40" xr:uid="{AB7A3700-A91B-4974-832E-9B22A664E0AA}">
      <formula1>"○"</formula1>
    </dataValidation>
    <dataValidation type="list" allowBlank="1" showInputMessage="1" showErrorMessage="1" sqref="P44:V44" xr:uid="{358EF21E-68AB-4DEF-9539-CA7A5EE7285B}">
      <formula1>"舞台上手袖,舞台下手袖,両舞台袖"</formula1>
    </dataValidation>
    <dataValidation type="list" allowBlank="1" showInputMessage="1" showErrorMessage="1" sqref="M46" xr:uid="{424DD1EF-9A94-4E57-BC0E-2FC868480E4A}">
      <formula1>"バス,公共交通機関"</formula1>
    </dataValidation>
    <dataValidation type="list" allowBlank="1" showInputMessage="1" showErrorMessage="1" sqref="AD7:AJ8" xr:uid="{7E992129-0B0A-4D6C-821C-B27FA459A535}">
      <formula1>$BH$4:$BH$17</formula1>
    </dataValidation>
    <dataValidation type="list" allowBlank="1" showInputMessage="1" showErrorMessage="1" sqref="N42:T42 N45" xr:uid="{8E2FCA2D-93BF-4ECD-B395-F7142446099F}">
      <formula1>"な　し,あ　り"</formula1>
    </dataValidation>
  </dataValidations>
  <pageMargins left="0.47" right="0.12" top="0.27" bottom="0.12" header="0.26" footer="0.11811023622047245"/>
  <pageSetup paperSize="9" scale="84" fitToWidth="0"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BF18-2971-4F81-9B0F-E08E1B1ECD65}">
  <sheetPr>
    <tabColor theme="7" tint="0.59999389629810485"/>
  </sheetPr>
  <dimension ref="A1:BQ72"/>
  <sheetViews>
    <sheetView showZeros="0" zoomScaleNormal="100" workbookViewId="0">
      <selection activeCell="AU32" sqref="AU32"/>
    </sheetView>
  </sheetViews>
  <sheetFormatPr defaultColWidth="9" defaultRowHeight="14.25"/>
  <cols>
    <col min="1" max="5" width="2.5" style="1" customWidth="1"/>
    <col min="6" max="42" width="2.75" style="1" customWidth="1"/>
    <col min="43" max="44" width="2.5" style="1" customWidth="1"/>
    <col min="45" max="187" width="8.625" style="1" customWidth="1"/>
    <col min="188" max="16384" width="9" style="1"/>
  </cols>
  <sheetData>
    <row r="1" spans="1:50" ht="24" customHeight="1">
      <c r="A1" s="42"/>
      <c r="B1" s="42"/>
      <c r="C1" s="42"/>
      <c r="D1" s="42"/>
      <c r="E1" s="42"/>
      <c r="F1" s="42"/>
      <c r="G1" s="42"/>
      <c r="H1" s="42"/>
      <c r="I1" s="42"/>
      <c r="J1" s="42"/>
      <c r="K1" s="42"/>
      <c r="L1" s="42"/>
      <c r="M1" s="42"/>
      <c r="N1" s="42"/>
      <c r="O1" s="42"/>
      <c r="P1" s="42"/>
      <c r="Q1" s="42"/>
      <c r="R1" s="42"/>
      <c r="S1" s="42"/>
      <c r="T1" s="42"/>
      <c r="U1" s="42"/>
      <c r="V1" s="515" t="s">
        <v>256</v>
      </c>
      <c r="W1" s="516"/>
      <c r="X1" s="516"/>
      <c r="Y1" s="516"/>
      <c r="Z1" s="516"/>
      <c r="AA1" s="516"/>
      <c r="AB1" s="516"/>
      <c r="AC1" s="516"/>
      <c r="AD1" s="516"/>
      <c r="AE1" s="516"/>
      <c r="AF1" s="516"/>
      <c r="AG1" s="516"/>
      <c r="AH1" s="516"/>
      <c r="AI1" s="516"/>
      <c r="AJ1" s="516"/>
      <c r="AK1" s="516"/>
      <c r="AL1" s="516"/>
      <c r="AM1" s="516"/>
      <c r="AN1" s="516"/>
      <c r="AO1" s="516"/>
      <c r="AP1" s="517"/>
    </row>
    <row r="2" spans="1:50" ht="18.7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S2" s="619" t="s">
        <v>216</v>
      </c>
      <c r="AT2" s="620"/>
      <c r="AU2" s="620"/>
      <c r="AV2" s="620"/>
      <c r="AW2" s="621"/>
    </row>
    <row r="3" spans="1:50" ht="31.5" customHeight="1">
      <c r="A3" s="550" t="s">
        <v>209</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c r="AK3" s="550"/>
      <c r="AL3" s="550"/>
      <c r="AM3" s="550"/>
      <c r="AN3" s="550"/>
      <c r="AO3" s="550"/>
      <c r="AP3" s="550"/>
      <c r="AS3" s="622" t="s">
        <v>266</v>
      </c>
      <c r="AT3" s="623"/>
      <c r="AU3" s="623"/>
      <c r="AV3" s="623"/>
      <c r="AW3" s="624"/>
    </row>
    <row r="4" spans="1:50" ht="44.45" customHeight="1">
      <c r="A4" s="227" t="s">
        <v>61</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S4" s="625"/>
      <c r="AT4" s="626"/>
      <c r="AU4" s="626"/>
      <c r="AV4" s="626"/>
      <c r="AW4" s="627"/>
    </row>
    <row r="5" spans="1:50" ht="12.95" customHeight="1" thickBot="1">
      <c r="A5" s="42"/>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S5" s="151"/>
      <c r="AT5" s="151"/>
      <c r="AU5" s="151"/>
      <c r="AV5" s="151"/>
      <c r="AW5" s="151"/>
    </row>
    <row r="6" spans="1:50" ht="35.1" customHeight="1">
      <c r="A6" s="549" t="s">
        <v>3</v>
      </c>
      <c r="B6" s="419"/>
      <c r="C6" s="419"/>
      <c r="D6" s="419"/>
      <c r="E6" s="419"/>
      <c r="F6" s="419"/>
      <c r="G6" s="419"/>
      <c r="H6" s="633">
        <f>①参加申込書!$D$6</f>
        <v>0</v>
      </c>
      <c r="I6" s="634"/>
      <c r="J6" s="634"/>
      <c r="K6" s="634"/>
      <c r="L6" s="634"/>
      <c r="M6" s="634"/>
      <c r="N6" s="634"/>
      <c r="O6" s="634"/>
      <c r="P6" s="634"/>
      <c r="Q6" s="634"/>
      <c r="R6" s="634"/>
      <c r="S6" s="634"/>
      <c r="T6" s="634"/>
      <c r="U6" s="633">
        <f>①参加申込書!$L$6</f>
        <v>0</v>
      </c>
      <c r="V6" s="634"/>
      <c r="W6" s="634"/>
      <c r="X6" s="634"/>
      <c r="Y6" s="634"/>
      <c r="Z6" s="634" t="s">
        <v>0</v>
      </c>
      <c r="AA6" s="634"/>
      <c r="AB6" s="634"/>
      <c r="AC6" s="634"/>
      <c r="AD6" s="635"/>
      <c r="AE6" s="429" t="s">
        <v>1</v>
      </c>
      <c r="AF6" s="429"/>
      <c r="AG6" s="429"/>
      <c r="AH6" s="429"/>
      <c r="AI6" s="636">
        <f>①参加申込書!$V$6</f>
        <v>0</v>
      </c>
      <c r="AJ6" s="636"/>
      <c r="AK6" s="636"/>
      <c r="AL6" s="636"/>
      <c r="AM6" s="636"/>
      <c r="AN6" s="429" t="s">
        <v>2</v>
      </c>
      <c r="AO6" s="551"/>
      <c r="AP6" s="552"/>
      <c r="AS6" s="495" t="s">
        <v>165</v>
      </c>
      <c r="AT6" s="495"/>
      <c r="AU6" s="495"/>
      <c r="AV6" s="495"/>
      <c r="AW6" s="495"/>
      <c r="AX6" s="495"/>
    </row>
    <row r="7" spans="1:50" ht="20.45" customHeight="1">
      <c r="A7" s="518" t="s">
        <v>4</v>
      </c>
      <c r="B7" s="519"/>
      <c r="C7" s="519"/>
      <c r="D7" s="519"/>
      <c r="E7" s="519"/>
      <c r="F7" s="519"/>
      <c r="G7" s="519"/>
      <c r="H7" s="524">
        <f>①参加申込書!$F$7</f>
        <v>0</v>
      </c>
      <c r="I7" s="524"/>
      <c r="J7" s="524"/>
      <c r="K7" s="524"/>
      <c r="L7" s="524"/>
      <c r="M7" s="524"/>
      <c r="N7" s="524"/>
      <c r="O7" s="524"/>
      <c r="P7" s="524"/>
      <c r="Q7" s="524"/>
      <c r="R7" s="524"/>
      <c r="S7" s="524"/>
      <c r="T7" s="524"/>
      <c r="U7" s="524"/>
      <c r="V7" s="524"/>
      <c r="W7" s="524"/>
      <c r="X7" s="524"/>
      <c r="Y7" s="524"/>
      <c r="Z7" s="524"/>
      <c r="AA7" s="524"/>
      <c r="AB7" s="524"/>
      <c r="AC7" s="524"/>
      <c r="AD7" s="524"/>
      <c r="AE7" s="524"/>
      <c r="AF7" s="524"/>
      <c r="AG7" s="524"/>
      <c r="AH7" s="524"/>
      <c r="AI7" s="524"/>
      <c r="AJ7" s="524"/>
      <c r="AK7" s="524"/>
      <c r="AL7" s="524"/>
      <c r="AM7" s="524"/>
      <c r="AN7" s="524"/>
      <c r="AO7" s="524"/>
      <c r="AP7" s="525"/>
      <c r="AS7" s="495" t="s">
        <v>167</v>
      </c>
      <c r="AT7" s="495"/>
      <c r="AU7" s="495"/>
      <c r="AV7" s="495"/>
      <c r="AW7" s="495"/>
      <c r="AX7" s="495"/>
    </row>
    <row r="8" spans="1:50" ht="42.95" customHeight="1">
      <c r="A8" s="520" t="s">
        <v>62</v>
      </c>
      <c r="B8" s="521"/>
      <c r="C8" s="521"/>
      <c r="D8" s="521"/>
      <c r="E8" s="521"/>
      <c r="F8" s="521"/>
      <c r="G8" s="521"/>
      <c r="H8" s="526">
        <f>①参加申込書!$F$8</f>
        <v>0</v>
      </c>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c r="AJ8" s="526"/>
      <c r="AK8" s="526"/>
      <c r="AL8" s="526"/>
      <c r="AM8" s="526"/>
      <c r="AN8" s="526"/>
      <c r="AO8" s="526"/>
      <c r="AP8" s="527"/>
      <c r="AS8" s="495"/>
      <c r="AT8" s="495"/>
      <c r="AU8" s="495"/>
      <c r="AV8" s="495"/>
      <c r="AW8" s="495"/>
      <c r="AX8" s="495"/>
    </row>
    <row r="9" spans="1:50" ht="18.600000000000001" customHeight="1">
      <c r="A9" s="522" t="s">
        <v>98</v>
      </c>
      <c r="B9" s="523"/>
      <c r="C9" s="523"/>
      <c r="D9" s="523"/>
      <c r="E9" s="523"/>
      <c r="F9" s="523"/>
      <c r="G9" s="523"/>
      <c r="H9" s="54"/>
      <c r="I9" s="40" t="s">
        <v>7</v>
      </c>
      <c r="J9" s="528">
        <f>①参加申込書!$G$9</f>
        <v>0</v>
      </c>
      <c r="K9" s="529"/>
      <c r="L9" s="529"/>
      <c r="M9" s="529"/>
      <c r="N9" s="40" t="s">
        <v>8</v>
      </c>
      <c r="O9" s="528">
        <f>①参加申込書!$K$9</f>
        <v>0</v>
      </c>
      <c r="P9" s="529"/>
      <c r="Q9" s="529"/>
      <c r="R9" s="529"/>
      <c r="S9" s="529"/>
      <c r="T9" s="40"/>
      <c r="U9" s="40"/>
      <c r="V9" s="40"/>
      <c r="W9" s="40"/>
      <c r="X9" s="40"/>
      <c r="Y9" s="40"/>
      <c r="Z9" s="40"/>
      <c r="AA9" s="40"/>
      <c r="AB9" s="40"/>
      <c r="AC9" s="40"/>
      <c r="AD9" s="40"/>
      <c r="AE9" s="40"/>
      <c r="AF9" s="40"/>
      <c r="AG9" s="40"/>
      <c r="AH9" s="40"/>
      <c r="AI9" s="40"/>
      <c r="AJ9" s="40"/>
      <c r="AK9" s="40"/>
      <c r="AL9" s="40"/>
      <c r="AM9" s="40"/>
      <c r="AN9" s="40"/>
      <c r="AO9" s="40"/>
      <c r="AP9" s="55"/>
      <c r="AS9" s="39"/>
      <c r="AT9" s="39"/>
      <c r="AU9" s="39"/>
      <c r="AV9" s="39"/>
    </row>
    <row r="10" spans="1:50" ht="35.450000000000003" customHeight="1">
      <c r="A10" s="533"/>
      <c r="B10" s="534"/>
      <c r="C10" s="534"/>
      <c r="D10" s="534"/>
      <c r="E10" s="534"/>
      <c r="F10" s="534"/>
      <c r="G10" s="534"/>
      <c r="H10" s="530">
        <f>①参加申込書!$F$10</f>
        <v>0</v>
      </c>
      <c r="I10" s="531"/>
      <c r="J10" s="531"/>
      <c r="K10" s="531"/>
      <c r="L10" s="531"/>
      <c r="M10" s="531"/>
      <c r="N10" s="531"/>
      <c r="O10" s="531"/>
      <c r="P10" s="531"/>
      <c r="Q10" s="531"/>
      <c r="R10" s="531"/>
      <c r="S10" s="531"/>
      <c r="T10" s="531"/>
      <c r="U10" s="531"/>
      <c r="V10" s="531"/>
      <c r="W10" s="531"/>
      <c r="X10" s="531"/>
      <c r="Y10" s="531"/>
      <c r="Z10" s="531"/>
      <c r="AA10" s="531"/>
      <c r="AB10" s="531"/>
      <c r="AC10" s="531"/>
      <c r="AD10" s="531"/>
      <c r="AE10" s="531"/>
      <c r="AF10" s="531"/>
      <c r="AG10" s="531"/>
      <c r="AH10" s="531"/>
      <c r="AI10" s="531"/>
      <c r="AJ10" s="531"/>
      <c r="AK10" s="531"/>
      <c r="AL10" s="531"/>
      <c r="AM10" s="531"/>
      <c r="AN10" s="531"/>
      <c r="AO10" s="531"/>
      <c r="AP10" s="532"/>
      <c r="AS10" s="39"/>
      <c r="AT10" s="39"/>
      <c r="AU10" s="39"/>
      <c r="AV10" s="39"/>
    </row>
    <row r="11" spans="1:50" ht="20.45" customHeight="1">
      <c r="A11" s="535"/>
      <c r="B11" s="536"/>
      <c r="C11" s="536"/>
      <c r="D11" s="536"/>
      <c r="E11" s="536"/>
      <c r="F11" s="536"/>
      <c r="G11" s="536"/>
      <c r="H11" s="394" t="s">
        <v>63</v>
      </c>
      <c r="I11" s="395"/>
      <c r="J11" s="395"/>
      <c r="K11" s="315">
        <f>①参加申込書!$H$11</f>
        <v>0</v>
      </c>
      <c r="L11" s="315"/>
      <c r="M11" s="315"/>
      <c r="N11" s="315"/>
      <c r="O11" s="315"/>
      <c r="P11" s="315"/>
      <c r="Q11" s="315"/>
      <c r="R11" s="315"/>
      <c r="S11" s="395" t="s">
        <v>64</v>
      </c>
      <c r="T11" s="395"/>
      <c r="U11" s="395"/>
      <c r="V11" s="315">
        <f>①参加申込書!$U$11</f>
        <v>0</v>
      </c>
      <c r="W11" s="315"/>
      <c r="X11" s="315"/>
      <c r="Y11" s="315"/>
      <c r="Z11" s="315"/>
      <c r="AA11" s="315"/>
      <c r="AB11" s="315"/>
      <c r="AC11" s="315"/>
      <c r="AD11" s="18"/>
      <c r="AE11" s="56" t="s">
        <v>65</v>
      </c>
      <c r="AF11" s="18"/>
      <c r="AG11" s="18"/>
      <c r="AH11" s="18"/>
      <c r="AI11" s="18"/>
      <c r="AJ11" s="18"/>
      <c r="AK11" s="18"/>
      <c r="AL11" s="18"/>
      <c r="AM11" s="18"/>
      <c r="AN11" s="18"/>
      <c r="AO11" s="18"/>
      <c r="AP11" s="57"/>
      <c r="AS11" s="39"/>
      <c r="AT11" s="39"/>
      <c r="AU11" s="39"/>
      <c r="AV11" s="39"/>
    </row>
    <row r="12" spans="1:50" ht="20.45" customHeight="1">
      <c r="A12" s="522" t="s">
        <v>4</v>
      </c>
      <c r="B12" s="523"/>
      <c r="C12" s="523"/>
      <c r="D12" s="523"/>
      <c r="E12" s="523"/>
      <c r="F12" s="523"/>
      <c r="G12" s="523"/>
      <c r="H12" s="385">
        <f>①参加申込書!$F$12</f>
        <v>0</v>
      </c>
      <c r="I12" s="386"/>
      <c r="J12" s="386"/>
      <c r="K12" s="386"/>
      <c r="L12" s="386"/>
      <c r="M12" s="386"/>
      <c r="N12" s="386"/>
      <c r="O12" s="386"/>
      <c r="P12" s="386"/>
      <c r="Q12" s="386"/>
      <c r="R12" s="386"/>
      <c r="S12" s="386"/>
      <c r="T12" s="386"/>
      <c r="U12" s="387"/>
      <c r="V12" s="447" t="s">
        <v>12</v>
      </c>
      <c r="W12" s="356"/>
      <c r="X12" s="356"/>
      <c r="Y12" s="537" t="s">
        <v>162</v>
      </c>
      <c r="Z12" s="356"/>
      <c r="AA12" s="356"/>
      <c r="AB12" s="356"/>
      <c r="AC12" s="540">
        <f>①参加申込書!$AA$14</f>
        <v>0</v>
      </c>
      <c r="AD12" s="541"/>
      <c r="AE12" s="541"/>
      <c r="AF12" s="541"/>
      <c r="AG12" s="541"/>
      <c r="AH12" s="541"/>
      <c r="AI12" s="541"/>
      <c r="AJ12" s="541"/>
      <c r="AK12" s="541"/>
      <c r="AL12" s="541"/>
      <c r="AM12" s="541"/>
      <c r="AN12" s="541"/>
      <c r="AO12" s="541"/>
      <c r="AP12" s="542"/>
      <c r="AS12" s="39"/>
      <c r="AT12" s="39"/>
      <c r="AU12" s="39"/>
      <c r="AV12" s="39"/>
    </row>
    <row r="13" spans="1:50" ht="24.75" customHeight="1">
      <c r="A13" s="569" t="s">
        <v>66</v>
      </c>
      <c r="B13" s="392"/>
      <c r="C13" s="392"/>
      <c r="D13" s="392"/>
      <c r="E13" s="392"/>
      <c r="F13" s="392"/>
      <c r="G13" s="570"/>
      <c r="H13" s="574">
        <f>①参加申込書!$F$13</f>
        <v>0</v>
      </c>
      <c r="I13" s="575"/>
      <c r="J13" s="575"/>
      <c r="K13" s="575"/>
      <c r="L13" s="575"/>
      <c r="M13" s="575"/>
      <c r="N13" s="575"/>
      <c r="O13" s="575"/>
      <c r="P13" s="575"/>
      <c r="Q13" s="575"/>
      <c r="R13" s="575"/>
      <c r="S13" s="575"/>
      <c r="T13" s="575"/>
      <c r="U13" s="576"/>
      <c r="V13" s="448"/>
      <c r="W13" s="310"/>
      <c r="X13" s="310"/>
      <c r="Y13" s="448"/>
      <c r="Z13" s="310"/>
      <c r="AA13" s="310"/>
      <c r="AB13" s="310"/>
      <c r="AC13" s="543"/>
      <c r="AD13" s="544"/>
      <c r="AE13" s="544"/>
      <c r="AF13" s="544"/>
      <c r="AG13" s="544"/>
      <c r="AH13" s="544"/>
      <c r="AI13" s="544"/>
      <c r="AJ13" s="544"/>
      <c r="AK13" s="544"/>
      <c r="AL13" s="544"/>
      <c r="AM13" s="544"/>
      <c r="AN13" s="544"/>
      <c r="AO13" s="544"/>
      <c r="AP13" s="545"/>
      <c r="AS13" s="39"/>
      <c r="AT13" s="39"/>
      <c r="AU13" s="39"/>
      <c r="AV13" s="39"/>
    </row>
    <row r="14" spans="1:50" ht="16.5" customHeight="1" thickBot="1">
      <c r="A14" s="571"/>
      <c r="B14" s="572"/>
      <c r="C14" s="572"/>
      <c r="D14" s="572"/>
      <c r="E14" s="572"/>
      <c r="F14" s="572"/>
      <c r="G14" s="573"/>
      <c r="H14" s="577"/>
      <c r="I14" s="578"/>
      <c r="J14" s="578"/>
      <c r="K14" s="578"/>
      <c r="L14" s="578"/>
      <c r="M14" s="578"/>
      <c r="N14" s="578"/>
      <c r="O14" s="578"/>
      <c r="P14" s="578"/>
      <c r="Q14" s="578"/>
      <c r="R14" s="578"/>
      <c r="S14" s="578"/>
      <c r="T14" s="578"/>
      <c r="U14" s="579"/>
      <c r="V14" s="538"/>
      <c r="W14" s="539"/>
      <c r="X14" s="539"/>
      <c r="Y14" s="538"/>
      <c r="Z14" s="539"/>
      <c r="AA14" s="539"/>
      <c r="AB14" s="539"/>
      <c r="AC14" s="546"/>
      <c r="AD14" s="547"/>
      <c r="AE14" s="547"/>
      <c r="AF14" s="547"/>
      <c r="AG14" s="547"/>
      <c r="AH14" s="547"/>
      <c r="AI14" s="547"/>
      <c r="AJ14" s="547"/>
      <c r="AK14" s="547"/>
      <c r="AL14" s="547"/>
      <c r="AM14" s="547"/>
      <c r="AN14" s="547"/>
      <c r="AO14" s="547"/>
      <c r="AP14" s="548"/>
      <c r="AQ14" s="7"/>
      <c r="AS14" s="39"/>
      <c r="AT14" s="39"/>
      <c r="AU14" s="39"/>
      <c r="AV14" s="39"/>
    </row>
    <row r="15" spans="1:50" ht="14.25" customHeight="1" thickBot="1">
      <c r="A15" s="101"/>
      <c r="B15" s="101"/>
      <c r="C15" s="101"/>
      <c r="D15" s="101"/>
      <c r="E15" s="101"/>
      <c r="F15" s="101"/>
      <c r="G15" s="101"/>
      <c r="H15" s="102"/>
      <c r="I15" s="102"/>
      <c r="J15" s="102"/>
      <c r="K15" s="102"/>
      <c r="L15" s="102"/>
      <c r="M15" s="102"/>
      <c r="N15" s="102"/>
      <c r="O15" s="102"/>
      <c r="P15" s="102"/>
      <c r="Q15" s="102"/>
      <c r="R15" s="102"/>
      <c r="S15" s="102"/>
      <c r="T15" s="102"/>
      <c r="U15" s="102"/>
      <c r="V15" s="103"/>
      <c r="W15" s="103"/>
      <c r="X15" s="104"/>
      <c r="Y15" s="104"/>
      <c r="Z15" s="104"/>
      <c r="AA15" s="104"/>
      <c r="AB15" s="102"/>
      <c r="AC15" s="102"/>
      <c r="AD15" s="102"/>
      <c r="AE15" s="102"/>
      <c r="AF15" s="102"/>
      <c r="AG15" s="102"/>
      <c r="AH15" s="102"/>
      <c r="AI15" s="102"/>
      <c r="AJ15" s="102"/>
      <c r="AK15" s="102"/>
      <c r="AL15" s="102"/>
      <c r="AM15" s="102"/>
      <c r="AN15" s="102"/>
      <c r="AO15" s="102"/>
      <c r="AP15" s="102"/>
      <c r="AS15" s="39"/>
      <c r="AT15" s="39"/>
      <c r="AU15" s="39"/>
      <c r="AV15" s="39"/>
      <c r="AW15" s="8"/>
      <c r="AX15" s="8"/>
    </row>
    <row r="16" spans="1:50" s="8" customFormat="1" ht="18" customHeight="1">
      <c r="A16" s="628" t="s">
        <v>87</v>
      </c>
      <c r="B16" s="629"/>
      <c r="C16" s="629"/>
      <c r="D16" s="629"/>
      <c r="E16" s="629"/>
      <c r="F16" s="629"/>
      <c r="G16" s="629"/>
      <c r="H16" s="629" t="s">
        <v>88</v>
      </c>
      <c r="I16" s="629"/>
      <c r="J16" s="629"/>
      <c r="K16" s="629"/>
      <c r="L16" s="629"/>
      <c r="M16" s="629"/>
      <c r="N16" s="629"/>
      <c r="O16" s="629"/>
      <c r="P16" s="629"/>
      <c r="Q16" s="629"/>
      <c r="R16" s="629"/>
      <c r="S16" s="629"/>
      <c r="T16" s="629" t="s">
        <v>89</v>
      </c>
      <c r="U16" s="629"/>
      <c r="V16" s="629"/>
      <c r="W16" s="629"/>
      <c r="X16" s="629"/>
      <c r="Y16" s="629"/>
      <c r="Z16" s="629" t="s">
        <v>90</v>
      </c>
      <c r="AA16" s="629"/>
      <c r="AB16" s="629"/>
      <c r="AC16" s="629"/>
      <c r="AD16" s="629"/>
      <c r="AE16" s="629"/>
      <c r="AF16" s="629"/>
      <c r="AG16" s="629"/>
      <c r="AH16" s="629" t="s">
        <v>91</v>
      </c>
      <c r="AI16" s="629"/>
      <c r="AJ16" s="629"/>
      <c r="AK16" s="629"/>
      <c r="AL16" s="629"/>
      <c r="AM16" s="629"/>
      <c r="AN16" s="629"/>
      <c r="AO16" s="629"/>
      <c r="AP16" s="630"/>
      <c r="AS16" s="1"/>
      <c r="AT16" s="1"/>
      <c r="AU16" s="1"/>
      <c r="AV16" s="1"/>
      <c r="AW16" s="1"/>
      <c r="AX16" s="1"/>
    </row>
    <row r="17" spans="1:69" ht="32.450000000000003" customHeight="1">
      <c r="A17" s="553" t="s">
        <v>72</v>
      </c>
      <c r="B17" s="554"/>
      <c r="C17" s="554"/>
      <c r="D17" s="554"/>
      <c r="E17" s="554"/>
      <c r="F17" s="554"/>
      <c r="G17" s="554"/>
      <c r="H17" s="561" t="s">
        <v>139</v>
      </c>
      <c r="I17" s="561"/>
      <c r="J17" s="561"/>
      <c r="K17" s="561"/>
      <c r="L17" s="561"/>
      <c r="M17" s="561"/>
      <c r="N17" s="561"/>
      <c r="O17" s="561"/>
      <c r="P17" s="561"/>
      <c r="Q17" s="561"/>
      <c r="R17" s="561"/>
      <c r="S17" s="561"/>
      <c r="T17" s="560" t="s">
        <v>67</v>
      </c>
      <c r="U17" s="560"/>
      <c r="V17" s="560"/>
      <c r="W17" s="560"/>
      <c r="X17" s="560"/>
      <c r="Y17" s="560"/>
      <c r="Z17" s="558"/>
      <c r="AA17" s="559"/>
      <c r="AB17" s="559"/>
      <c r="AC17" s="559"/>
      <c r="AD17" s="491" t="s">
        <v>69</v>
      </c>
      <c r="AE17" s="491"/>
      <c r="AF17" s="491"/>
      <c r="AG17" s="475"/>
      <c r="AH17" s="631">
        <f>11000*Z17</f>
        <v>0</v>
      </c>
      <c r="AI17" s="631"/>
      <c r="AJ17" s="631"/>
      <c r="AK17" s="631"/>
      <c r="AL17" s="631"/>
      <c r="AM17" s="632"/>
      <c r="AN17" s="475" t="s">
        <v>70</v>
      </c>
      <c r="AO17" s="561"/>
      <c r="AP17" s="582"/>
      <c r="AQ17" s="7"/>
      <c r="AS17" s="495" t="s">
        <v>192</v>
      </c>
      <c r="AT17" s="495"/>
      <c r="AU17" s="495"/>
      <c r="AV17" s="495"/>
      <c r="AW17" s="495"/>
      <c r="AX17" s="495"/>
    </row>
    <row r="18" spans="1:69" ht="32.450000000000003" customHeight="1">
      <c r="A18" s="520"/>
      <c r="B18" s="521"/>
      <c r="C18" s="521"/>
      <c r="D18" s="521"/>
      <c r="E18" s="521"/>
      <c r="F18" s="521"/>
      <c r="G18" s="521"/>
      <c r="H18" s="557" t="s">
        <v>68</v>
      </c>
      <c r="I18" s="557"/>
      <c r="J18" s="557"/>
      <c r="K18" s="557"/>
      <c r="L18" s="557"/>
      <c r="M18" s="557"/>
      <c r="N18" s="557"/>
      <c r="O18" s="557"/>
      <c r="P18" s="557"/>
      <c r="Q18" s="557"/>
      <c r="R18" s="557"/>
      <c r="S18" s="557"/>
      <c r="T18" s="556" t="s">
        <v>71</v>
      </c>
      <c r="U18" s="556"/>
      <c r="V18" s="556"/>
      <c r="W18" s="556"/>
      <c r="X18" s="556"/>
      <c r="Y18" s="556"/>
      <c r="Z18" s="595"/>
      <c r="AA18" s="596"/>
      <c r="AB18" s="596"/>
      <c r="AC18" s="596"/>
      <c r="AD18" s="583" t="s">
        <v>69</v>
      </c>
      <c r="AE18" s="583"/>
      <c r="AF18" s="583"/>
      <c r="AG18" s="580"/>
      <c r="AH18" s="584">
        <f>22000*Z18</f>
        <v>0</v>
      </c>
      <c r="AI18" s="584"/>
      <c r="AJ18" s="584"/>
      <c r="AK18" s="584"/>
      <c r="AL18" s="584"/>
      <c r="AM18" s="585"/>
      <c r="AN18" s="580" t="s">
        <v>70</v>
      </c>
      <c r="AO18" s="557"/>
      <c r="AP18" s="581"/>
      <c r="AS18" s="495"/>
      <c r="AT18" s="495"/>
      <c r="AU18" s="495"/>
      <c r="AV18" s="495"/>
      <c r="AW18" s="495"/>
      <c r="AX18" s="495"/>
    </row>
    <row r="19" spans="1:69" ht="32.450000000000003" customHeight="1">
      <c r="A19" s="563" t="s">
        <v>250</v>
      </c>
      <c r="B19" s="523"/>
      <c r="C19" s="523"/>
      <c r="D19" s="523"/>
      <c r="E19" s="523"/>
      <c r="F19" s="523"/>
      <c r="G19" s="523"/>
      <c r="H19" s="618" t="s">
        <v>148</v>
      </c>
      <c r="I19" s="519"/>
      <c r="J19" s="519"/>
      <c r="K19" s="519"/>
      <c r="L19" s="519"/>
      <c r="M19" s="519"/>
      <c r="N19" s="519"/>
      <c r="O19" s="519"/>
      <c r="P19" s="519"/>
      <c r="Q19" s="519"/>
      <c r="R19" s="519"/>
      <c r="S19" s="519"/>
      <c r="T19" s="555" t="s">
        <v>109</v>
      </c>
      <c r="U19" s="555"/>
      <c r="V19" s="555"/>
      <c r="W19" s="555"/>
      <c r="X19" s="555"/>
      <c r="Y19" s="555"/>
      <c r="Z19" s="564"/>
      <c r="AA19" s="565"/>
      <c r="AB19" s="565"/>
      <c r="AC19" s="565"/>
      <c r="AD19" s="503" t="s">
        <v>79</v>
      </c>
      <c r="AE19" s="503"/>
      <c r="AF19" s="503"/>
      <c r="AG19" s="566"/>
      <c r="AH19" s="567">
        <f>900*Z19</f>
        <v>0</v>
      </c>
      <c r="AI19" s="567"/>
      <c r="AJ19" s="567"/>
      <c r="AK19" s="567"/>
      <c r="AL19" s="567"/>
      <c r="AM19" s="568"/>
      <c r="AN19" s="566" t="s">
        <v>70</v>
      </c>
      <c r="AO19" s="519"/>
      <c r="AP19" s="605"/>
    </row>
    <row r="20" spans="1:69" ht="32.450000000000003" customHeight="1">
      <c r="A20" s="535"/>
      <c r="B20" s="536"/>
      <c r="C20" s="536"/>
      <c r="D20" s="536"/>
      <c r="E20" s="536"/>
      <c r="F20" s="536"/>
      <c r="G20" s="536"/>
      <c r="H20" s="562" t="s">
        <v>147</v>
      </c>
      <c r="I20" s="432"/>
      <c r="J20" s="432"/>
      <c r="K20" s="432"/>
      <c r="L20" s="432"/>
      <c r="M20" s="432"/>
      <c r="N20" s="432"/>
      <c r="O20" s="432"/>
      <c r="P20" s="432"/>
      <c r="Q20" s="432"/>
      <c r="R20" s="432"/>
      <c r="S20" s="432"/>
      <c r="T20" s="586" t="s">
        <v>76</v>
      </c>
      <c r="U20" s="586"/>
      <c r="V20" s="586"/>
      <c r="W20" s="586"/>
      <c r="X20" s="586"/>
      <c r="Y20" s="586"/>
      <c r="Z20" s="606"/>
      <c r="AA20" s="607"/>
      <c r="AB20" s="607"/>
      <c r="AC20" s="607"/>
      <c r="AD20" s="589" t="s">
        <v>79</v>
      </c>
      <c r="AE20" s="589"/>
      <c r="AF20" s="589"/>
      <c r="AG20" s="590"/>
      <c r="AH20" s="608">
        <f>1700*Z20</f>
        <v>0</v>
      </c>
      <c r="AI20" s="608"/>
      <c r="AJ20" s="608"/>
      <c r="AK20" s="608"/>
      <c r="AL20" s="608"/>
      <c r="AM20" s="609"/>
      <c r="AN20" s="590" t="s">
        <v>70</v>
      </c>
      <c r="AO20" s="432"/>
      <c r="AP20" s="610"/>
    </row>
    <row r="21" spans="1:69" ht="32.450000000000003" customHeight="1">
      <c r="A21" s="522" t="s">
        <v>78</v>
      </c>
      <c r="B21" s="523"/>
      <c r="C21" s="523"/>
      <c r="D21" s="523"/>
      <c r="E21" s="523"/>
      <c r="F21" s="523"/>
      <c r="G21" s="523"/>
      <c r="H21" s="537" t="s">
        <v>214</v>
      </c>
      <c r="I21" s="591"/>
      <c r="J21" s="591"/>
      <c r="K21" s="591"/>
      <c r="L21" s="591"/>
      <c r="M21" s="591"/>
      <c r="N21" s="592"/>
      <c r="O21" s="587" t="s">
        <v>73</v>
      </c>
      <c r="P21" s="503"/>
      <c r="Q21" s="503"/>
      <c r="R21" s="503"/>
      <c r="S21" s="566"/>
      <c r="T21" s="555" t="s">
        <v>75</v>
      </c>
      <c r="U21" s="555"/>
      <c r="V21" s="555"/>
      <c r="W21" s="555"/>
      <c r="X21" s="555"/>
      <c r="Y21" s="555"/>
      <c r="Z21" s="564"/>
      <c r="AA21" s="565"/>
      <c r="AB21" s="565"/>
      <c r="AC21" s="565"/>
      <c r="AD21" s="503" t="s">
        <v>77</v>
      </c>
      <c r="AE21" s="503"/>
      <c r="AF21" s="503"/>
      <c r="AG21" s="566"/>
      <c r="AH21" s="567">
        <f>1200*Z21</f>
        <v>0</v>
      </c>
      <c r="AI21" s="567"/>
      <c r="AJ21" s="567"/>
      <c r="AK21" s="567"/>
      <c r="AL21" s="567"/>
      <c r="AM21" s="568"/>
      <c r="AN21" s="566" t="s">
        <v>70</v>
      </c>
      <c r="AO21" s="519"/>
      <c r="AP21" s="605"/>
      <c r="AS21" s="495" t="s">
        <v>291</v>
      </c>
      <c r="AT21" s="495"/>
      <c r="AU21" s="495"/>
      <c r="AV21" s="495"/>
      <c r="AW21" s="495"/>
      <c r="AX21" s="495"/>
    </row>
    <row r="22" spans="1:69" ht="32.450000000000003" customHeight="1">
      <c r="A22" s="533"/>
      <c r="B22" s="534"/>
      <c r="C22" s="534"/>
      <c r="D22" s="534"/>
      <c r="E22" s="534"/>
      <c r="F22" s="534"/>
      <c r="G22" s="534"/>
      <c r="H22" s="593"/>
      <c r="I22" s="301"/>
      <c r="J22" s="301"/>
      <c r="K22" s="301"/>
      <c r="L22" s="301"/>
      <c r="M22" s="301"/>
      <c r="N22" s="594"/>
      <c r="O22" s="588" t="s">
        <v>74</v>
      </c>
      <c r="P22" s="589"/>
      <c r="Q22" s="589"/>
      <c r="R22" s="589"/>
      <c r="S22" s="590"/>
      <c r="T22" s="556" t="s">
        <v>76</v>
      </c>
      <c r="U22" s="556"/>
      <c r="V22" s="556"/>
      <c r="W22" s="556"/>
      <c r="X22" s="556"/>
      <c r="Y22" s="556"/>
      <c r="Z22" s="595"/>
      <c r="AA22" s="596"/>
      <c r="AB22" s="596"/>
      <c r="AC22" s="596"/>
      <c r="AD22" s="583" t="s">
        <v>77</v>
      </c>
      <c r="AE22" s="583"/>
      <c r="AF22" s="583"/>
      <c r="AG22" s="580"/>
      <c r="AH22" s="584">
        <f>1700*Z22</f>
        <v>0</v>
      </c>
      <c r="AI22" s="584"/>
      <c r="AJ22" s="584"/>
      <c r="AK22" s="584"/>
      <c r="AL22" s="584"/>
      <c r="AM22" s="585"/>
      <c r="AN22" s="580" t="s">
        <v>70</v>
      </c>
      <c r="AO22" s="557"/>
      <c r="AP22" s="581"/>
      <c r="AS22" s="495"/>
      <c r="AT22" s="495"/>
      <c r="AU22" s="495"/>
      <c r="AV22" s="495"/>
      <c r="AW22" s="495"/>
      <c r="AX22" s="495"/>
    </row>
    <row r="23" spans="1:69" ht="32.450000000000003" customHeight="1">
      <c r="A23" s="533"/>
      <c r="B23" s="534"/>
      <c r="C23" s="534"/>
      <c r="D23" s="534"/>
      <c r="E23" s="534"/>
      <c r="F23" s="534"/>
      <c r="G23" s="534"/>
      <c r="H23" s="537" t="s">
        <v>215</v>
      </c>
      <c r="I23" s="591"/>
      <c r="J23" s="591"/>
      <c r="K23" s="591"/>
      <c r="L23" s="591"/>
      <c r="M23" s="591"/>
      <c r="N23" s="592"/>
      <c r="O23" s="587" t="s">
        <v>73</v>
      </c>
      <c r="P23" s="503"/>
      <c r="Q23" s="503"/>
      <c r="R23" s="503"/>
      <c r="S23" s="566"/>
      <c r="T23" s="555" t="s">
        <v>75</v>
      </c>
      <c r="U23" s="555"/>
      <c r="V23" s="555"/>
      <c r="W23" s="555"/>
      <c r="X23" s="555"/>
      <c r="Y23" s="555"/>
      <c r="Z23" s="564"/>
      <c r="AA23" s="565"/>
      <c r="AB23" s="565"/>
      <c r="AC23" s="565"/>
      <c r="AD23" s="503" t="s">
        <v>77</v>
      </c>
      <c r="AE23" s="503"/>
      <c r="AF23" s="503"/>
      <c r="AG23" s="566"/>
      <c r="AH23" s="567">
        <f>1200*Z23</f>
        <v>0</v>
      </c>
      <c r="AI23" s="567"/>
      <c r="AJ23" s="567"/>
      <c r="AK23" s="567"/>
      <c r="AL23" s="567"/>
      <c r="AM23" s="568"/>
      <c r="AN23" s="566" t="s">
        <v>70</v>
      </c>
      <c r="AO23" s="519"/>
      <c r="AP23" s="605"/>
    </row>
    <row r="24" spans="1:69" ht="32.450000000000003" customHeight="1">
      <c r="A24" s="535"/>
      <c r="B24" s="536"/>
      <c r="C24" s="536"/>
      <c r="D24" s="536"/>
      <c r="E24" s="536"/>
      <c r="F24" s="536"/>
      <c r="G24" s="536"/>
      <c r="H24" s="593"/>
      <c r="I24" s="301"/>
      <c r="J24" s="301"/>
      <c r="K24" s="301"/>
      <c r="L24" s="301"/>
      <c r="M24" s="301"/>
      <c r="N24" s="594"/>
      <c r="O24" s="588" t="s">
        <v>74</v>
      </c>
      <c r="P24" s="589"/>
      <c r="Q24" s="589"/>
      <c r="R24" s="589"/>
      <c r="S24" s="590"/>
      <c r="T24" s="586" t="s">
        <v>76</v>
      </c>
      <c r="U24" s="586"/>
      <c r="V24" s="586"/>
      <c r="W24" s="586"/>
      <c r="X24" s="586"/>
      <c r="Y24" s="586"/>
      <c r="Z24" s="606"/>
      <c r="AA24" s="607"/>
      <c r="AB24" s="607"/>
      <c r="AC24" s="607"/>
      <c r="AD24" s="589" t="s">
        <v>77</v>
      </c>
      <c r="AE24" s="589"/>
      <c r="AF24" s="589"/>
      <c r="AG24" s="590"/>
      <c r="AH24" s="608">
        <f>1700*Z24</f>
        <v>0</v>
      </c>
      <c r="AI24" s="608"/>
      <c r="AJ24" s="608"/>
      <c r="AK24" s="608"/>
      <c r="AL24" s="608"/>
      <c r="AM24" s="609"/>
      <c r="AN24" s="590" t="s">
        <v>70</v>
      </c>
      <c r="AO24" s="432"/>
      <c r="AP24" s="610"/>
    </row>
    <row r="25" spans="1:69" ht="32.450000000000003" customHeight="1">
      <c r="A25" s="611" t="s">
        <v>110</v>
      </c>
      <c r="B25" s="612"/>
      <c r="C25" s="612"/>
      <c r="D25" s="612"/>
      <c r="E25" s="612"/>
      <c r="F25" s="612"/>
      <c r="G25" s="612"/>
      <c r="H25" s="612"/>
      <c r="I25" s="612"/>
      <c r="J25" s="612"/>
      <c r="K25" s="612"/>
      <c r="L25" s="612"/>
      <c r="M25" s="612"/>
      <c r="N25" s="612"/>
      <c r="O25" s="612"/>
      <c r="P25" s="612"/>
      <c r="Q25" s="612"/>
      <c r="R25" s="612"/>
      <c r="S25" s="612"/>
      <c r="T25" s="613" t="s">
        <v>80</v>
      </c>
      <c r="U25" s="613"/>
      <c r="V25" s="613"/>
      <c r="W25" s="613"/>
      <c r="X25" s="613"/>
      <c r="Y25" s="613"/>
      <c r="Z25" s="614"/>
      <c r="AA25" s="615"/>
      <c r="AB25" s="615"/>
      <c r="AC25" s="615"/>
      <c r="AD25" s="300" t="s">
        <v>81</v>
      </c>
      <c r="AE25" s="300"/>
      <c r="AF25" s="300"/>
      <c r="AG25" s="459"/>
      <c r="AH25" s="616">
        <f>500*Z25</f>
        <v>0</v>
      </c>
      <c r="AI25" s="616"/>
      <c r="AJ25" s="616"/>
      <c r="AK25" s="616"/>
      <c r="AL25" s="616"/>
      <c r="AM25" s="617"/>
      <c r="AN25" s="459" t="s">
        <v>70</v>
      </c>
      <c r="AO25" s="461"/>
      <c r="AP25" s="597"/>
    </row>
    <row r="26" spans="1:69" ht="32.450000000000003" customHeight="1" thickBot="1">
      <c r="A26" s="598" t="s">
        <v>82</v>
      </c>
      <c r="B26" s="599"/>
      <c r="C26" s="599"/>
      <c r="D26" s="599"/>
      <c r="E26" s="599"/>
      <c r="F26" s="599"/>
      <c r="G26" s="599"/>
      <c r="H26" s="599"/>
      <c r="I26" s="599"/>
      <c r="J26" s="599"/>
      <c r="K26" s="599"/>
      <c r="L26" s="599"/>
      <c r="M26" s="599"/>
      <c r="N26" s="599"/>
      <c r="O26" s="599"/>
      <c r="P26" s="599"/>
      <c r="Q26" s="599"/>
      <c r="R26" s="599"/>
      <c r="S26" s="599"/>
      <c r="T26" s="600">
        <f>SUM(AH17:AM25)</f>
        <v>0</v>
      </c>
      <c r="U26" s="600"/>
      <c r="V26" s="600"/>
      <c r="W26" s="600"/>
      <c r="X26" s="600"/>
      <c r="Y26" s="600"/>
      <c r="Z26" s="600"/>
      <c r="AA26" s="600"/>
      <c r="AB26" s="600"/>
      <c r="AC26" s="600"/>
      <c r="AD26" s="600"/>
      <c r="AE26" s="600"/>
      <c r="AF26" s="600"/>
      <c r="AG26" s="600"/>
      <c r="AH26" s="600"/>
      <c r="AI26" s="600"/>
      <c r="AJ26" s="600"/>
      <c r="AK26" s="600"/>
      <c r="AL26" s="600"/>
      <c r="AM26" s="601"/>
      <c r="AN26" s="602" t="s">
        <v>70</v>
      </c>
      <c r="AO26" s="603"/>
      <c r="AP26" s="604"/>
    </row>
    <row r="27" spans="1:69" ht="26.25" customHeight="1" thickBot="1">
      <c r="A27" s="61"/>
      <c r="B27" s="61"/>
      <c r="C27" s="61"/>
      <c r="D27" s="61"/>
      <c r="E27" s="61"/>
      <c r="F27" s="61"/>
      <c r="G27" s="61"/>
      <c r="H27" s="61"/>
      <c r="I27" s="61"/>
      <c r="J27" s="61"/>
      <c r="K27" s="61"/>
      <c r="L27" s="61"/>
      <c r="M27" s="61"/>
      <c r="N27" s="61"/>
      <c r="O27" s="61"/>
      <c r="P27" s="61"/>
      <c r="Q27" s="42"/>
      <c r="R27" s="42"/>
      <c r="S27" s="42"/>
      <c r="T27" s="504" t="s">
        <v>210</v>
      </c>
      <c r="U27" s="505"/>
      <c r="V27" s="505"/>
      <c r="W27" s="505"/>
      <c r="X27" s="505"/>
      <c r="Y27" s="505"/>
      <c r="Z27" s="505"/>
      <c r="AA27" s="505"/>
      <c r="AB27" s="505"/>
      <c r="AC27" s="505"/>
      <c r="AD27" s="505"/>
      <c r="AE27" s="505"/>
      <c r="AF27" s="505"/>
      <c r="AG27" s="506"/>
      <c r="AH27" s="127"/>
      <c r="AI27" s="507"/>
      <c r="AJ27" s="507"/>
      <c r="AK27" s="508" t="s">
        <v>50</v>
      </c>
      <c r="AL27" s="509"/>
      <c r="AM27" s="510"/>
      <c r="AN27" s="510"/>
      <c r="AO27" s="508" t="s">
        <v>51</v>
      </c>
      <c r="AP27" s="511"/>
      <c r="AS27" s="37" t="s">
        <v>211</v>
      </c>
    </row>
    <row r="28" spans="1:69" ht="11.45" customHeight="1">
      <c r="A28" s="28"/>
      <c r="B28" s="28"/>
      <c r="C28" s="28"/>
      <c r="D28" s="28"/>
      <c r="E28" s="28"/>
      <c r="F28" s="28"/>
      <c r="G28" s="28"/>
      <c r="H28" s="28"/>
      <c r="I28" s="28"/>
      <c r="J28" s="28"/>
      <c r="K28" s="28"/>
      <c r="L28" s="28"/>
      <c r="M28" s="28"/>
      <c r="N28" s="28"/>
      <c r="O28" s="28"/>
      <c r="P28" s="28"/>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61"/>
      <c r="AP28" s="61"/>
    </row>
    <row r="29" spans="1:69" ht="19.5" customHeight="1">
      <c r="A29" s="66"/>
      <c r="B29" s="28" t="s">
        <v>54</v>
      </c>
      <c r="C29" s="105" t="s">
        <v>257</v>
      </c>
      <c r="D29" s="42"/>
      <c r="E29" s="66"/>
      <c r="F29" s="66"/>
      <c r="G29" s="66"/>
      <c r="H29" s="66"/>
      <c r="I29" s="66"/>
      <c r="J29" s="66"/>
      <c r="K29" s="66"/>
      <c r="L29" s="66"/>
      <c r="M29" s="66"/>
      <c r="N29" s="66"/>
      <c r="O29" s="66"/>
      <c r="P29" s="66"/>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28"/>
      <c r="AP29" s="28"/>
      <c r="AT29" s="2"/>
      <c r="AU29" s="2"/>
      <c r="AV29" s="2"/>
      <c r="AW29" s="2"/>
      <c r="AX29" s="2"/>
      <c r="AY29" s="2"/>
      <c r="AZ29" s="2"/>
      <c r="BA29" s="2"/>
      <c r="BB29" s="2"/>
      <c r="BC29" s="2"/>
      <c r="BD29" s="2"/>
      <c r="BE29" s="2"/>
      <c r="BF29" s="2"/>
      <c r="BG29" s="2"/>
      <c r="BH29" s="2"/>
      <c r="BI29" s="2"/>
      <c r="BJ29" s="2"/>
      <c r="BK29" s="2"/>
      <c r="BL29" s="2"/>
      <c r="BM29" s="2"/>
      <c r="BN29" s="2"/>
      <c r="BO29" s="2"/>
      <c r="BP29" s="2"/>
      <c r="BQ29" s="2"/>
    </row>
    <row r="30" spans="1:69" ht="19.5" customHeight="1">
      <c r="A30" s="66"/>
      <c r="B30" s="28" t="s">
        <v>54</v>
      </c>
      <c r="C30" s="28" t="s">
        <v>83</v>
      </c>
      <c r="D30" s="42"/>
      <c r="E30" s="66"/>
      <c r="F30" s="66"/>
      <c r="G30" s="66"/>
      <c r="H30" s="66"/>
      <c r="I30" s="66"/>
      <c r="J30" s="66"/>
      <c r="K30" s="66"/>
      <c r="L30" s="66"/>
      <c r="M30" s="66"/>
      <c r="N30" s="66"/>
      <c r="O30" s="66"/>
      <c r="P30" s="66"/>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28"/>
      <c r="AP30" s="28"/>
      <c r="AT30" s="5"/>
      <c r="AU30" s="5"/>
      <c r="AV30" s="5"/>
      <c r="AW30" s="5"/>
      <c r="AX30" s="5"/>
      <c r="AY30" s="5"/>
      <c r="AZ30" s="5"/>
      <c r="BA30" s="5"/>
      <c r="BB30" s="5"/>
      <c r="BC30" s="5"/>
      <c r="BD30" s="5"/>
      <c r="BE30" s="5"/>
      <c r="BF30" s="5"/>
      <c r="BG30" s="2"/>
      <c r="BH30" s="2"/>
      <c r="BI30" s="2"/>
      <c r="BJ30" s="2"/>
      <c r="BK30" s="2"/>
      <c r="BL30" s="2"/>
      <c r="BM30" s="2"/>
      <c r="BN30" s="2"/>
      <c r="BO30" s="2"/>
      <c r="BP30" s="2"/>
      <c r="BQ30" s="2"/>
    </row>
    <row r="31" spans="1:69" ht="19.5" customHeight="1">
      <c r="A31" s="28"/>
      <c r="B31" s="28" t="s">
        <v>54</v>
      </c>
      <c r="C31" s="28" t="s">
        <v>84</v>
      </c>
      <c r="D31" s="42"/>
      <c r="E31" s="66"/>
      <c r="F31" s="66"/>
      <c r="G31" s="66"/>
      <c r="H31" s="66"/>
      <c r="I31" s="66"/>
      <c r="J31" s="66"/>
      <c r="K31" s="66"/>
      <c r="L31" s="66"/>
      <c r="M31" s="66"/>
      <c r="N31" s="66"/>
      <c r="O31" s="66"/>
      <c r="P31" s="28"/>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28"/>
      <c r="AP31" s="28"/>
      <c r="AT31" s="5"/>
      <c r="AU31" s="5"/>
      <c r="AV31" s="5"/>
      <c r="AW31" s="5"/>
      <c r="AX31" s="5"/>
      <c r="AY31" s="5"/>
      <c r="AZ31" s="5"/>
      <c r="BA31" s="5"/>
      <c r="BB31" s="5"/>
      <c r="BC31" s="5"/>
      <c r="BD31" s="5"/>
      <c r="BE31" s="5"/>
      <c r="BF31" s="5"/>
      <c r="BG31" s="2"/>
      <c r="BH31" s="2"/>
      <c r="BI31" s="2"/>
      <c r="BJ31" s="2"/>
      <c r="BK31" s="2"/>
      <c r="BL31" s="2"/>
      <c r="BM31" s="2"/>
      <c r="BN31" s="2"/>
      <c r="BO31" s="2"/>
      <c r="BP31" s="2"/>
      <c r="BQ31" s="2"/>
    </row>
    <row r="32" spans="1:69" ht="19.5" customHeight="1">
      <c r="A32" s="28"/>
      <c r="B32" s="28" t="s">
        <v>54</v>
      </c>
      <c r="C32" s="28" t="s">
        <v>169</v>
      </c>
      <c r="D32" s="42"/>
      <c r="E32" s="28"/>
      <c r="F32" s="28"/>
      <c r="G32" s="28"/>
      <c r="H32" s="42"/>
      <c r="I32" s="42"/>
      <c r="J32" s="42"/>
      <c r="K32" s="42"/>
      <c r="L32" s="42"/>
      <c r="M32" s="42"/>
      <c r="N32" s="42"/>
      <c r="O32" s="28"/>
      <c r="P32" s="28"/>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28"/>
      <c r="AP32" s="42"/>
      <c r="AT32" s="2"/>
      <c r="AU32" s="2"/>
      <c r="AV32" s="2"/>
      <c r="AW32" s="2"/>
      <c r="AX32" s="2"/>
      <c r="AY32" s="5"/>
      <c r="AZ32" s="2"/>
      <c r="BA32" s="2"/>
      <c r="BB32" s="2"/>
      <c r="BC32" s="2"/>
      <c r="BD32" s="2"/>
      <c r="BE32" s="2"/>
      <c r="BF32" s="2"/>
      <c r="BG32" s="2"/>
      <c r="BH32" s="2"/>
      <c r="BI32" s="2"/>
      <c r="BJ32" s="2"/>
      <c r="BK32" s="2"/>
      <c r="BL32" s="2"/>
      <c r="BM32" s="2"/>
      <c r="BN32" s="2"/>
      <c r="BO32" s="2"/>
      <c r="BP32" s="2"/>
      <c r="BQ32" s="2"/>
    </row>
    <row r="33" spans="1:69" ht="19.5" customHeight="1">
      <c r="A33" s="28"/>
      <c r="B33" s="28" t="s">
        <v>54</v>
      </c>
      <c r="C33" s="28" t="s">
        <v>171</v>
      </c>
      <c r="D33" s="42"/>
      <c r="E33" s="28"/>
      <c r="F33" s="28"/>
      <c r="G33" s="28"/>
      <c r="H33" s="42"/>
      <c r="I33" s="42"/>
      <c r="J33" s="42"/>
      <c r="K33" s="42"/>
      <c r="L33" s="42"/>
      <c r="M33" s="42"/>
      <c r="N33" s="42"/>
      <c r="O33" s="28"/>
      <c r="P33" s="28"/>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28"/>
      <c r="AP33" s="42"/>
      <c r="AT33" s="2"/>
      <c r="AU33" s="2"/>
      <c r="AV33" s="2"/>
      <c r="AW33" s="2"/>
      <c r="AX33" s="2"/>
      <c r="AY33" s="5"/>
      <c r="AZ33" s="2"/>
      <c r="BA33" s="2"/>
      <c r="BB33" s="2"/>
      <c r="BC33" s="2"/>
      <c r="BD33" s="2"/>
      <c r="BE33" s="2"/>
      <c r="BF33" s="2"/>
      <c r="BG33" s="2"/>
      <c r="BH33" s="2"/>
      <c r="BI33" s="2"/>
      <c r="BJ33" s="2"/>
      <c r="BK33" s="2"/>
      <c r="BL33" s="2"/>
      <c r="BM33" s="2"/>
      <c r="BN33" s="2"/>
      <c r="BO33" s="2"/>
      <c r="BP33" s="2"/>
      <c r="BQ33" s="2"/>
    </row>
    <row r="34" spans="1:69" ht="19.5" customHeight="1">
      <c r="A34" s="28"/>
      <c r="B34" s="28" t="s">
        <v>54</v>
      </c>
      <c r="C34" s="28" t="s">
        <v>170</v>
      </c>
      <c r="D34" s="42"/>
      <c r="E34" s="28"/>
      <c r="F34" s="28"/>
      <c r="G34" s="28"/>
      <c r="H34" s="28"/>
      <c r="I34" s="28"/>
      <c r="J34" s="28"/>
      <c r="K34" s="28"/>
      <c r="L34" s="28"/>
      <c r="M34" s="28"/>
      <c r="N34" s="28"/>
      <c r="O34" s="28"/>
      <c r="P34" s="28"/>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Y34" s="2"/>
      <c r="BC34" s="2"/>
      <c r="BD34" s="2"/>
      <c r="BE34" s="11"/>
      <c r="BF34" s="11"/>
      <c r="BG34" s="2"/>
      <c r="BH34" s="2"/>
      <c r="BI34" s="2"/>
      <c r="BJ34" s="2"/>
      <c r="BK34" s="2"/>
      <c r="BL34" s="2"/>
      <c r="BM34" s="2"/>
      <c r="BN34" s="2"/>
      <c r="BO34" s="2"/>
      <c r="BP34" s="2"/>
      <c r="BQ34" s="2"/>
    </row>
    <row r="35" spans="1:69" ht="19.5" customHeight="1">
      <c r="A35" s="28"/>
      <c r="B35" s="28" t="s">
        <v>54</v>
      </c>
      <c r="C35" s="28" t="s">
        <v>85</v>
      </c>
      <c r="D35" s="42"/>
      <c r="E35" s="28"/>
      <c r="F35" s="28"/>
      <c r="G35" s="28"/>
      <c r="H35" s="28"/>
      <c r="I35" s="28"/>
      <c r="J35" s="28"/>
      <c r="K35" s="28"/>
      <c r="L35" s="28"/>
      <c r="M35" s="28"/>
      <c r="N35" s="28"/>
      <c r="O35" s="28"/>
      <c r="P35" s="28"/>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Y35" s="2"/>
    </row>
    <row r="36" spans="1:69" ht="18" customHeight="1">
      <c r="A36" s="28"/>
      <c r="B36" s="28"/>
      <c r="C36" s="28"/>
      <c r="D36" s="28"/>
      <c r="E36" s="28"/>
      <c r="F36" s="28"/>
      <c r="G36" s="28"/>
      <c r="H36" s="28"/>
      <c r="I36" s="28"/>
      <c r="J36" s="28"/>
      <c r="K36" s="28"/>
      <c r="L36" s="28"/>
      <c r="M36" s="28"/>
      <c r="N36" s="28"/>
      <c r="O36" s="28"/>
      <c r="P36" s="28"/>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Y36" s="2"/>
    </row>
    <row r="37" spans="1:69" ht="18" customHeight="1">
      <c r="A37" s="52"/>
      <c r="B37" s="28"/>
      <c r="C37" s="128" t="s">
        <v>93</v>
      </c>
      <c r="D37" s="512"/>
      <c r="E37" s="512"/>
      <c r="F37" s="129" t="s">
        <v>94</v>
      </c>
      <c r="G37" s="512"/>
      <c r="H37" s="512"/>
      <c r="I37" s="28" t="s">
        <v>50</v>
      </c>
      <c r="J37" s="512"/>
      <c r="K37" s="512"/>
      <c r="L37" s="28" t="s">
        <v>51</v>
      </c>
      <c r="M37" s="52"/>
      <c r="N37" s="52"/>
      <c r="O37" s="52"/>
      <c r="P37" s="52"/>
      <c r="Q37" s="52"/>
      <c r="R37" s="52"/>
      <c r="S37" s="52"/>
      <c r="T37" s="52"/>
      <c r="U37" s="52"/>
      <c r="V37" s="52"/>
      <c r="W37" s="52"/>
      <c r="X37" s="42"/>
      <c r="Y37" s="42"/>
      <c r="Z37" s="42"/>
      <c r="AA37" s="42"/>
      <c r="AB37" s="42"/>
      <c r="AC37" s="42"/>
      <c r="AD37" s="42"/>
      <c r="AE37" s="42"/>
      <c r="AF37" s="28"/>
      <c r="AG37" s="28"/>
      <c r="AH37" s="28"/>
      <c r="AI37" s="28"/>
      <c r="AJ37" s="28"/>
      <c r="AK37" s="28"/>
      <c r="AL37" s="28"/>
      <c r="AM37" s="28"/>
      <c r="AN37" s="28"/>
      <c r="AO37" s="28"/>
      <c r="AP37" s="28"/>
      <c r="AQ37" s="2"/>
      <c r="AV37" s="2"/>
      <c r="BB37" s="9"/>
      <c r="BC37" s="9"/>
      <c r="BD37" s="9"/>
      <c r="BE37" s="9"/>
      <c r="BF37" s="9"/>
      <c r="BG37" s="9"/>
      <c r="BH37" s="9"/>
      <c r="BI37" s="9"/>
      <c r="BJ37" s="9"/>
      <c r="BK37" s="9"/>
      <c r="BL37" s="9"/>
      <c r="BM37" s="9"/>
      <c r="BN37" s="9"/>
      <c r="BO37" s="9"/>
      <c r="BP37" s="9"/>
      <c r="BQ37" s="9"/>
    </row>
    <row r="38" spans="1:69" ht="20.25" customHeight="1">
      <c r="A38" s="52"/>
      <c r="B38" s="52"/>
      <c r="C38" s="52"/>
      <c r="D38" s="52"/>
      <c r="E38" s="52"/>
      <c r="F38" s="52"/>
      <c r="G38" s="52"/>
      <c r="H38" s="52"/>
      <c r="I38" s="52"/>
      <c r="J38" s="52"/>
      <c r="K38" s="52"/>
      <c r="L38" s="52"/>
      <c r="M38" s="52"/>
      <c r="N38" s="52"/>
      <c r="O38" s="52"/>
      <c r="P38" s="52"/>
      <c r="Q38" s="52"/>
      <c r="R38" s="52"/>
      <c r="S38" s="52"/>
      <c r="T38" s="52"/>
      <c r="U38" s="52"/>
      <c r="V38" s="52"/>
      <c r="W38" s="52"/>
      <c r="X38" s="42"/>
      <c r="Y38" s="42"/>
      <c r="Z38" s="42"/>
      <c r="AA38" s="42"/>
      <c r="AB38" s="42"/>
      <c r="AC38" s="42"/>
      <c r="AD38" s="42"/>
      <c r="AE38" s="42"/>
      <c r="AF38" s="66"/>
      <c r="AG38" s="28"/>
      <c r="AH38" s="105"/>
      <c r="AI38" s="42"/>
      <c r="AJ38" s="66"/>
      <c r="AK38" s="66"/>
      <c r="AL38" s="66"/>
      <c r="AM38" s="66"/>
      <c r="AN38" s="66"/>
      <c r="AO38" s="66"/>
      <c r="AP38" s="66"/>
      <c r="AQ38" s="5"/>
      <c r="AT38" s="2"/>
      <c r="AU38" s="2"/>
      <c r="AV38" s="2"/>
      <c r="AW38" s="2"/>
      <c r="AX38" s="2"/>
      <c r="AY38" s="2"/>
      <c r="AZ38" s="2"/>
      <c r="BA38" s="2"/>
      <c r="BB38" s="2"/>
      <c r="BC38" s="2"/>
      <c r="BD38" s="2"/>
      <c r="BE38" s="2"/>
      <c r="BF38" s="2"/>
      <c r="BG38" s="2"/>
      <c r="BH38" s="2"/>
      <c r="BI38" s="2"/>
      <c r="BJ38" s="2"/>
      <c r="BK38" s="2"/>
      <c r="BL38" s="2"/>
      <c r="BM38" s="2"/>
      <c r="BN38" s="2"/>
      <c r="BO38" s="2"/>
      <c r="BP38" s="2"/>
      <c r="BQ38" s="2"/>
    </row>
    <row r="39" spans="1:69" s="130" customFormat="1" ht="21.75" customHeight="1">
      <c r="A39" s="52"/>
      <c r="B39" s="42"/>
      <c r="C39" s="52"/>
      <c r="D39" s="52"/>
      <c r="E39" s="66" t="s">
        <v>212</v>
      </c>
      <c r="F39" s="52"/>
      <c r="G39" s="52"/>
      <c r="H39" s="52"/>
      <c r="I39" s="52"/>
      <c r="J39" s="52"/>
      <c r="K39" s="52"/>
      <c r="L39" s="52"/>
      <c r="M39" s="52"/>
      <c r="N39" s="52"/>
      <c r="O39" s="52"/>
      <c r="P39" s="52"/>
      <c r="Q39" s="52"/>
      <c r="R39" s="52"/>
      <c r="S39" s="42"/>
      <c r="T39" s="52"/>
      <c r="U39" s="52"/>
      <c r="V39" s="52"/>
      <c r="W39" s="52"/>
      <c r="X39" s="42"/>
      <c r="Y39" s="66"/>
      <c r="Z39" s="52"/>
      <c r="AA39" s="52"/>
      <c r="AB39" s="52"/>
      <c r="AC39" s="52"/>
      <c r="AD39" s="52"/>
      <c r="AE39" s="52"/>
      <c r="AF39" s="66"/>
      <c r="AG39" s="28"/>
      <c r="AH39" s="28"/>
      <c r="AI39" s="42"/>
      <c r="AJ39" s="66"/>
      <c r="AK39" s="66"/>
      <c r="AL39" s="66"/>
      <c r="AM39" s="66"/>
      <c r="AN39" s="66"/>
      <c r="AO39" s="66"/>
      <c r="AP39" s="66"/>
      <c r="AQ39" s="5"/>
    </row>
    <row r="40" spans="1:69" ht="21.75" customHeight="1">
      <c r="A40" s="52"/>
      <c r="B40" s="52"/>
      <c r="C40" s="52"/>
      <c r="D40" s="52"/>
      <c r="E40" s="66" t="s">
        <v>213</v>
      </c>
      <c r="F40" s="52"/>
      <c r="G40" s="52"/>
      <c r="H40" s="52"/>
      <c r="I40" s="52"/>
      <c r="J40" s="52"/>
      <c r="K40" s="52"/>
      <c r="L40" s="52"/>
      <c r="M40" s="52"/>
      <c r="N40" s="52"/>
      <c r="O40" s="52"/>
      <c r="P40" s="52"/>
      <c r="Q40" s="52"/>
      <c r="R40" s="52"/>
      <c r="S40" s="52"/>
      <c r="T40" s="52"/>
      <c r="U40" s="52"/>
      <c r="V40" s="52"/>
      <c r="W40" s="52"/>
      <c r="X40" s="52"/>
      <c r="Y40" s="28"/>
      <c r="Z40" s="42"/>
      <c r="AA40" s="42"/>
      <c r="AB40" s="42"/>
      <c r="AC40" s="42"/>
      <c r="AD40" s="42"/>
      <c r="AE40" s="42"/>
      <c r="AF40" s="28"/>
      <c r="AG40" s="28"/>
      <c r="AH40" s="28"/>
      <c r="AI40" s="42"/>
      <c r="AJ40" s="66"/>
      <c r="AK40" s="66"/>
      <c r="AL40" s="66"/>
      <c r="AM40" s="66"/>
      <c r="AN40" s="66"/>
      <c r="AO40" s="66"/>
      <c r="AP40" s="66"/>
      <c r="AQ40" s="5"/>
      <c r="AT40" s="2"/>
      <c r="AU40" s="2"/>
      <c r="AV40" s="2"/>
      <c r="AW40" s="2"/>
      <c r="AX40" s="2"/>
      <c r="AY40" s="2"/>
      <c r="AZ40" s="2"/>
      <c r="BA40" s="2"/>
      <c r="BB40" s="6"/>
      <c r="BC40" s="6"/>
      <c r="BD40" s="6"/>
      <c r="BE40" s="6"/>
      <c r="BF40" s="6"/>
      <c r="BG40" s="6"/>
      <c r="BH40" s="6"/>
      <c r="BI40" s="6"/>
      <c r="BJ40" s="6"/>
      <c r="BK40" s="6"/>
      <c r="BL40" s="6"/>
      <c r="BM40" s="6"/>
      <c r="BO40" s="2"/>
      <c r="BP40" s="2"/>
      <c r="BQ40" s="2"/>
    </row>
    <row r="41" spans="1:69" ht="12.75" customHeight="1">
      <c r="A41" s="52"/>
      <c r="B41" s="42"/>
      <c r="C41" s="52"/>
      <c r="D41" s="52"/>
      <c r="E41" s="52"/>
      <c r="F41" s="52"/>
      <c r="G41" s="52"/>
      <c r="H41" s="52"/>
      <c r="I41" s="52"/>
      <c r="J41" s="52"/>
      <c r="K41" s="52"/>
      <c r="L41" s="52"/>
      <c r="M41" s="52"/>
      <c r="N41" s="52"/>
      <c r="O41" s="52"/>
      <c r="P41" s="52"/>
      <c r="Q41" s="52"/>
      <c r="R41" s="52"/>
      <c r="S41" s="42"/>
      <c r="T41" s="52"/>
      <c r="U41" s="52"/>
      <c r="V41" s="52"/>
      <c r="W41" s="52"/>
      <c r="X41" s="42"/>
      <c r="Y41" s="28"/>
      <c r="Z41" s="28"/>
      <c r="AA41" s="28"/>
      <c r="AB41" s="28"/>
      <c r="AC41" s="28"/>
      <c r="AD41" s="28"/>
      <c r="AE41" s="28"/>
      <c r="AF41" s="28"/>
      <c r="AG41" s="28"/>
      <c r="AH41" s="28"/>
      <c r="AI41" s="42"/>
      <c r="AJ41" s="28"/>
      <c r="AK41" s="28"/>
      <c r="AL41" s="28"/>
      <c r="AM41" s="42"/>
      <c r="AN41" s="42"/>
      <c r="AO41" s="42"/>
      <c r="AP41" s="42"/>
      <c r="AU41" s="2"/>
      <c r="AV41" s="2"/>
      <c r="AW41" s="2"/>
      <c r="AX41" s="2"/>
      <c r="AY41" s="2"/>
      <c r="AZ41" s="2"/>
      <c r="BA41" s="2"/>
      <c r="BB41" s="6"/>
      <c r="BC41" s="6"/>
      <c r="BD41" s="6"/>
      <c r="BE41" s="6"/>
      <c r="BF41" s="6"/>
      <c r="BG41" s="6"/>
      <c r="BH41" s="6"/>
      <c r="BI41" s="6"/>
      <c r="BJ41" s="6"/>
      <c r="BK41" s="6"/>
      <c r="BL41" s="6"/>
      <c r="BM41" s="6"/>
      <c r="BO41" s="3"/>
      <c r="BP41" s="2"/>
      <c r="BQ41" s="2"/>
    </row>
    <row r="42" spans="1:69" ht="18" customHeight="1">
      <c r="A42" s="52"/>
      <c r="B42" s="42"/>
      <c r="C42" s="52"/>
      <c r="D42" s="52"/>
      <c r="E42" s="28" t="s">
        <v>95</v>
      </c>
      <c r="F42" s="52"/>
      <c r="G42" s="52"/>
      <c r="H42" s="52"/>
      <c r="I42" s="52"/>
      <c r="J42" s="52"/>
      <c r="K42" s="52"/>
      <c r="L42" s="52"/>
      <c r="M42" s="52"/>
      <c r="N42" s="52"/>
      <c r="O42" s="52"/>
      <c r="P42" s="52"/>
      <c r="Q42" s="52"/>
      <c r="R42" s="52"/>
      <c r="S42" s="42"/>
      <c r="T42" s="52"/>
      <c r="U42" s="52"/>
      <c r="V42" s="28"/>
      <c r="W42" s="28"/>
      <c r="X42" s="28"/>
      <c r="Y42" s="28"/>
      <c r="Z42" s="28"/>
      <c r="AA42" s="28"/>
      <c r="AB42" s="513"/>
      <c r="AC42" s="513"/>
      <c r="AD42" s="513"/>
      <c r="AE42" s="513"/>
      <c r="AF42" s="513"/>
      <c r="AG42" s="513"/>
      <c r="AH42" s="513"/>
      <c r="AI42" s="513"/>
      <c r="AJ42" s="513"/>
      <c r="AK42" s="513"/>
      <c r="AL42" s="513"/>
      <c r="AM42" s="513"/>
      <c r="AN42" s="42"/>
      <c r="AO42" s="42"/>
      <c r="AP42" s="42"/>
      <c r="AU42" s="2"/>
      <c r="AV42" s="2"/>
      <c r="AW42" s="2"/>
      <c r="AX42" s="2"/>
      <c r="AY42" s="2"/>
      <c r="AZ42" s="2"/>
      <c r="BA42" s="2"/>
      <c r="BB42" s="6"/>
      <c r="BC42" s="6"/>
      <c r="BD42" s="6"/>
      <c r="BE42" s="6"/>
      <c r="BF42" s="6"/>
      <c r="BG42" s="6"/>
      <c r="BH42" s="6"/>
      <c r="BI42" s="6"/>
      <c r="BJ42" s="6"/>
      <c r="BK42" s="6"/>
      <c r="BL42" s="6"/>
      <c r="BM42" s="6"/>
      <c r="BO42" s="3"/>
      <c r="BP42" s="2"/>
      <c r="BQ42" s="2"/>
    </row>
    <row r="43" spans="1:69" ht="18" customHeight="1">
      <c r="A43" s="52"/>
      <c r="B43" s="42"/>
      <c r="C43" s="52"/>
      <c r="D43" s="52"/>
      <c r="E43" s="28"/>
      <c r="F43" s="52"/>
      <c r="G43" s="52"/>
      <c r="H43" s="52"/>
      <c r="I43" s="52"/>
      <c r="J43" s="52"/>
      <c r="K43" s="52"/>
      <c r="L43" s="52"/>
      <c r="M43" s="52"/>
      <c r="N43" s="52"/>
      <c r="O43" s="52"/>
      <c r="P43" s="52"/>
      <c r="Q43" s="52"/>
      <c r="R43" s="52"/>
      <c r="S43" s="42"/>
      <c r="T43" s="52"/>
      <c r="U43" s="52"/>
      <c r="V43" s="18" t="s">
        <v>96</v>
      </c>
      <c r="W43" s="18"/>
      <c r="X43" s="18"/>
      <c r="Y43" s="18"/>
      <c r="Z43" s="18"/>
      <c r="AA43" s="18"/>
      <c r="AB43" s="514"/>
      <c r="AC43" s="514"/>
      <c r="AD43" s="514"/>
      <c r="AE43" s="514"/>
      <c r="AF43" s="514"/>
      <c r="AG43" s="514"/>
      <c r="AH43" s="514"/>
      <c r="AI43" s="514"/>
      <c r="AJ43" s="514"/>
      <c r="AK43" s="514"/>
      <c r="AL43" s="514"/>
      <c r="AM43" s="514"/>
      <c r="AN43" s="28"/>
      <c r="AO43" s="28"/>
      <c r="AP43" s="28"/>
      <c r="AQ43" s="2"/>
    </row>
    <row r="44" spans="1:69" ht="18" customHeight="1">
      <c r="A44" s="52"/>
      <c r="B44" s="5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28"/>
      <c r="AG44" s="28"/>
      <c r="AH44" s="28"/>
      <c r="AI44" s="28"/>
      <c r="AJ44" s="28"/>
      <c r="AK44" s="28"/>
      <c r="AL44" s="28"/>
      <c r="AM44" s="28"/>
      <c r="AN44" s="28"/>
      <c r="AO44" s="28"/>
      <c r="AP44" s="28"/>
      <c r="AQ44" s="2"/>
    </row>
    <row r="45" spans="1:69" ht="18" customHeight="1">
      <c r="A45" s="52"/>
      <c r="B45" s="5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52"/>
      <c r="AG45" s="52"/>
      <c r="AH45" s="52"/>
      <c r="AI45" s="52"/>
      <c r="AJ45" s="52"/>
      <c r="AK45" s="52"/>
      <c r="AL45" s="52"/>
      <c r="AM45" s="52"/>
      <c r="AN45" s="52"/>
      <c r="AO45" s="52"/>
      <c r="AP45" s="52"/>
      <c r="AQ45" s="130"/>
    </row>
    <row r="46" spans="1:69" ht="18" customHeight="1">
      <c r="A46" s="10"/>
      <c r="B46" s="10"/>
      <c r="C46" s="10"/>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69" ht="27.6"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69" ht="27.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27.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27.6"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27.6"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27.6"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27.6"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27.6"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27.6"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27.6"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27.6"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27.6"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27.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27.6"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27.6"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27.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27.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27.6" customHeight="1"/>
    <row r="65" ht="27.6" customHeight="1"/>
    <row r="66" ht="15.75" customHeight="1"/>
    <row r="67" ht="15.75" customHeight="1"/>
    <row r="68" ht="15.75" customHeight="1"/>
    <row r="69" ht="15.75" customHeight="1"/>
    <row r="70" ht="15.75" customHeight="1"/>
    <row r="71" ht="15.75" customHeight="1"/>
    <row r="72" ht="15.75" customHeight="1"/>
  </sheetData>
  <mergeCells count="111">
    <mergeCell ref="AS21:AX22"/>
    <mergeCell ref="AS2:AW2"/>
    <mergeCell ref="AS3:AW4"/>
    <mergeCell ref="A16:G16"/>
    <mergeCell ref="T16:Y16"/>
    <mergeCell ref="Z16:AG16"/>
    <mergeCell ref="AH16:AP16"/>
    <mergeCell ref="H16:S16"/>
    <mergeCell ref="AN24:AP24"/>
    <mergeCell ref="Z23:AC23"/>
    <mergeCell ref="AD23:AG23"/>
    <mergeCell ref="AH24:AM24"/>
    <mergeCell ref="AH17:AM17"/>
    <mergeCell ref="AD17:AG17"/>
    <mergeCell ref="Z18:AC18"/>
    <mergeCell ref="AD18:AG18"/>
    <mergeCell ref="AH18:AM18"/>
    <mergeCell ref="Z21:AC21"/>
    <mergeCell ref="AD21:AG21"/>
    <mergeCell ref="H6:T6"/>
    <mergeCell ref="U6:Y6"/>
    <mergeCell ref="Z6:AD6"/>
    <mergeCell ref="AE6:AH6"/>
    <mergeCell ref="AI6:AM6"/>
    <mergeCell ref="AN25:AP25"/>
    <mergeCell ref="A26:S26"/>
    <mergeCell ref="T26:AM26"/>
    <mergeCell ref="AN26:AP26"/>
    <mergeCell ref="AN19:AP19"/>
    <mergeCell ref="Z20:AC20"/>
    <mergeCell ref="AD20:AG20"/>
    <mergeCell ref="AH20:AM20"/>
    <mergeCell ref="AN20:AP20"/>
    <mergeCell ref="A25:S25"/>
    <mergeCell ref="T25:Y25"/>
    <mergeCell ref="Z25:AC25"/>
    <mergeCell ref="AD25:AG25"/>
    <mergeCell ref="T19:Y19"/>
    <mergeCell ref="T20:Y20"/>
    <mergeCell ref="AH25:AM25"/>
    <mergeCell ref="H19:S19"/>
    <mergeCell ref="AN21:AP21"/>
    <mergeCell ref="A21:G24"/>
    <mergeCell ref="AH23:AM23"/>
    <mergeCell ref="AD24:AG24"/>
    <mergeCell ref="AN22:AP22"/>
    <mergeCell ref="AN23:AP23"/>
    <mergeCell ref="Z24:AC24"/>
    <mergeCell ref="T23:Y23"/>
    <mergeCell ref="T24:Y24"/>
    <mergeCell ref="O21:S21"/>
    <mergeCell ref="O22:S22"/>
    <mergeCell ref="H21:N22"/>
    <mergeCell ref="O23:S23"/>
    <mergeCell ref="O24:S24"/>
    <mergeCell ref="H23:N24"/>
    <mergeCell ref="Z22:AC22"/>
    <mergeCell ref="AS6:AX6"/>
    <mergeCell ref="AS17:AX18"/>
    <mergeCell ref="AS7:AX8"/>
    <mergeCell ref="A17:G18"/>
    <mergeCell ref="T21:Y21"/>
    <mergeCell ref="T22:Y22"/>
    <mergeCell ref="H18:S18"/>
    <mergeCell ref="T18:Y18"/>
    <mergeCell ref="Z17:AC17"/>
    <mergeCell ref="T17:Y17"/>
    <mergeCell ref="H17:S17"/>
    <mergeCell ref="H20:S20"/>
    <mergeCell ref="A19:G20"/>
    <mergeCell ref="Z19:AC19"/>
    <mergeCell ref="AD19:AG19"/>
    <mergeCell ref="AH19:AM19"/>
    <mergeCell ref="A13:G14"/>
    <mergeCell ref="H13:U14"/>
    <mergeCell ref="V12:X14"/>
    <mergeCell ref="AN18:AP18"/>
    <mergeCell ref="AN17:AP17"/>
    <mergeCell ref="AH21:AM21"/>
    <mergeCell ref="AD22:AG22"/>
    <mergeCell ref="AH22:AM22"/>
    <mergeCell ref="V1:AP1"/>
    <mergeCell ref="A7:G7"/>
    <mergeCell ref="A8:G8"/>
    <mergeCell ref="A12:G12"/>
    <mergeCell ref="H7:AP7"/>
    <mergeCell ref="H8:AP8"/>
    <mergeCell ref="H11:J11"/>
    <mergeCell ref="K11:R11"/>
    <mergeCell ref="S11:U11"/>
    <mergeCell ref="H12:U12"/>
    <mergeCell ref="J9:M9"/>
    <mergeCell ref="O9:S9"/>
    <mergeCell ref="H10:AP10"/>
    <mergeCell ref="V11:AC11"/>
    <mergeCell ref="A9:G11"/>
    <mergeCell ref="Y12:AB14"/>
    <mergeCell ref="AC12:AP14"/>
    <mergeCell ref="A6:G6"/>
    <mergeCell ref="A4:AP4"/>
    <mergeCell ref="A3:AP3"/>
    <mergeCell ref="AN6:AP6"/>
    <mergeCell ref="T27:AG27"/>
    <mergeCell ref="AI27:AJ27"/>
    <mergeCell ref="AK27:AL27"/>
    <mergeCell ref="AM27:AN27"/>
    <mergeCell ref="AO27:AP27"/>
    <mergeCell ref="D37:E37"/>
    <mergeCell ref="G37:H37"/>
    <mergeCell ref="J37:K37"/>
    <mergeCell ref="AB42:AM43"/>
  </mergeCells>
  <phoneticPr fontId="1"/>
  <conditionalFormatting sqref="G37 J37 AB42">
    <cfRule type="cellIs" dxfId="11" priority="2" operator="equal">
      <formula>""</formula>
    </cfRule>
  </conditionalFormatting>
  <conditionalFormatting sqref="H6:Y6 AI6:AM6">
    <cfRule type="cellIs" dxfId="10" priority="5" operator="equal">
      <formula>""</formula>
    </cfRule>
  </conditionalFormatting>
  <conditionalFormatting sqref="H7:AP8 J9:M9 O9:S9 H10:AP10 K11:R11 V11:AC11 H12:U14">
    <cfRule type="cellIs" dxfId="9" priority="4" operator="equal">
      <formula>""</formula>
    </cfRule>
  </conditionalFormatting>
  <conditionalFormatting sqref="Z17:AC25 D37">
    <cfRule type="cellIs" dxfId="8" priority="1" operator="equal">
      <formula>""</formula>
    </cfRule>
  </conditionalFormatting>
  <conditionalFormatting sqref="AI27:AJ27 AM27:AN27">
    <cfRule type="cellIs" dxfId="7" priority="3" operator="equal">
      <formula>""</formula>
    </cfRule>
  </conditionalFormatting>
  <pageMargins left="0.56000000000000005" right="0.19685039370078741" top="0.22" bottom="0.13" header="0.31496062992125984" footer="0.11811023622047245"/>
  <pageSetup paperSize="9" scale="82" fitToWidth="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CC02-9140-4E71-B3ED-4E024271BA5F}">
  <sheetPr>
    <tabColor theme="9" tint="0.59999389629810485"/>
  </sheetPr>
  <dimension ref="A1:BB78"/>
  <sheetViews>
    <sheetView showZeros="0" topLeftCell="A13" zoomScaleNormal="100" workbookViewId="0">
      <selection activeCell="AT24" sqref="AT24"/>
    </sheetView>
  </sheetViews>
  <sheetFormatPr defaultColWidth="9" defaultRowHeight="14.25"/>
  <cols>
    <col min="1" max="5" width="2.5" style="1" customWidth="1"/>
    <col min="6" max="42" width="2.75" style="1" customWidth="1"/>
    <col min="43" max="45" width="2.5" style="1" customWidth="1"/>
    <col min="46" max="188" width="8.625" style="1" customWidth="1"/>
    <col min="189" max="16384" width="9" style="1"/>
  </cols>
  <sheetData>
    <row r="1" spans="1:51" ht="27" customHeight="1">
      <c r="A1" s="146"/>
      <c r="B1" s="146" t="s">
        <v>226</v>
      </c>
      <c r="C1" s="144"/>
      <c r="D1" s="144"/>
      <c r="E1" s="144"/>
      <c r="F1" s="144"/>
      <c r="G1" s="144"/>
      <c r="H1" s="144"/>
      <c r="I1" s="144"/>
      <c r="J1" s="144"/>
      <c r="K1" s="144"/>
      <c r="L1" s="144"/>
      <c r="M1" s="144"/>
      <c r="N1" s="144"/>
      <c r="O1" s="144"/>
      <c r="P1" s="144"/>
      <c r="Q1" s="144"/>
      <c r="R1" s="144"/>
      <c r="S1" s="144"/>
      <c r="T1" s="144"/>
      <c r="U1" s="42"/>
      <c r="V1" s="655" t="s">
        <v>258</v>
      </c>
      <c r="W1" s="656"/>
      <c r="X1" s="656"/>
      <c r="Y1" s="656"/>
      <c r="Z1" s="656"/>
      <c r="AA1" s="656"/>
      <c r="AB1" s="656"/>
      <c r="AC1" s="656"/>
      <c r="AD1" s="656"/>
      <c r="AE1" s="656"/>
      <c r="AF1" s="656"/>
      <c r="AG1" s="656"/>
      <c r="AH1" s="656"/>
      <c r="AI1" s="656"/>
      <c r="AJ1" s="656"/>
      <c r="AK1" s="656"/>
      <c r="AL1" s="656"/>
      <c r="AM1" s="656"/>
      <c r="AN1" s="656"/>
      <c r="AO1" s="656"/>
      <c r="AP1" s="657"/>
    </row>
    <row r="2" spans="1:51" ht="14.25" customHeight="1">
      <c r="A2" s="52"/>
      <c r="B2" s="658"/>
      <c r="C2" s="658"/>
      <c r="D2" s="658"/>
      <c r="E2" s="658"/>
      <c r="F2" s="658"/>
      <c r="G2" s="658"/>
      <c r="H2" s="658"/>
      <c r="I2" s="658"/>
      <c r="J2" s="658"/>
      <c r="K2" s="658"/>
      <c r="L2" s="658"/>
      <c r="M2" s="658"/>
      <c r="N2" s="658"/>
      <c r="O2" s="658"/>
      <c r="P2" s="658"/>
      <c r="Q2" s="658"/>
      <c r="R2" s="658"/>
      <c r="S2" s="658"/>
      <c r="T2" s="658"/>
      <c r="U2" s="658"/>
      <c r="V2" s="658"/>
      <c r="W2" s="53"/>
      <c r="X2" s="53"/>
      <c r="Y2" s="42"/>
      <c r="Z2" s="53"/>
      <c r="AA2" s="53"/>
      <c r="AB2" s="53"/>
      <c r="AC2" s="53"/>
      <c r="AD2" s="53"/>
      <c r="AE2" s="53"/>
      <c r="AF2" s="53"/>
      <c r="AG2" s="53"/>
      <c r="AH2" s="53"/>
      <c r="AI2" s="53"/>
      <c r="AJ2" s="53"/>
      <c r="AK2" s="53"/>
      <c r="AL2" s="53"/>
      <c r="AM2" s="53"/>
      <c r="AN2" s="53"/>
      <c r="AO2" s="53"/>
      <c r="AP2" s="53"/>
    </row>
    <row r="3" spans="1:51" ht="12.95" customHeigh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51" ht="24" customHeight="1">
      <c r="A4" s="550" t="s">
        <v>209</v>
      </c>
      <c r="B4" s="550"/>
      <c r="C4" s="550"/>
      <c r="D4" s="550"/>
      <c r="E4" s="550"/>
      <c r="F4" s="550"/>
      <c r="G4" s="550"/>
      <c r="H4" s="550"/>
      <c r="I4" s="550"/>
      <c r="J4" s="550"/>
      <c r="K4" s="550"/>
      <c r="L4" s="550"/>
      <c r="M4" s="550"/>
      <c r="N4" s="550"/>
      <c r="O4" s="550"/>
      <c r="P4" s="550"/>
      <c r="Q4" s="550"/>
      <c r="R4" s="550"/>
      <c r="S4" s="550"/>
      <c r="T4" s="550"/>
      <c r="U4" s="550"/>
      <c r="V4" s="550"/>
      <c r="W4" s="550"/>
      <c r="X4" s="550"/>
      <c r="Y4" s="550"/>
      <c r="Z4" s="550"/>
      <c r="AA4" s="550"/>
      <c r="AB4" s="550"/>
      <c r="AC4" s="550"/>
      <c r="AD4" s="550"/>
      <c r="AE4" s="550"/>
      <c r="AF4" s="550"/>
      <c r="AG4" s="550"/>
      <c r="AH4" s="550"/>
      <c r="AI4" s="550"/>
      <c r="AJ4" s="550"/>
      <c r="AK4" s="550"/>
      <c r="AL4" s="550"/>
      <c r="AM4" s="550"/>
      <c r="AN4" s="550"/>
      <c r="AO4" s="550"/>
      <c r="AP4" s="550"/>
    </row>
    <row r="5" spans="1:51" ht="39" customHeight="1">
      <c r="A5" s="227" t="s">
        <v>97</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row>
    <row r="6" spans="1:51" ht="12.95" customHeight="1" thickBo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row>
    <row r="7" spans="1:51" ht="35.1" customHeight="1">
      <c r="A7" s="549" t="s">
        <v>3</v>
      </c>
      <c r="B7" s="419"/>
      <c r="C7" s="419"/>
      <c r="D7" s="419"/>
      <c r="E7" s="419"/>
      <c r="F7" s="419"/>
      <c r="G7" s="419"/>
      <c r="H7" s="633">
        <f>①参加申込書!$D$6</f>
        <v>0</v>
      </c>
      <c r="I7" s="634"/>
      <c r="J7" s="634"/>
      <c r="K7" s="634"/>
      <c r="L7" s="634"/>
      <c r="M7" s="634"/>
      <c r="N7" s="634"/>
      <c r="O7" s="634"/>
      <c r="P7" s="634"/>
      <c r="Q7" s="634"/>
      <c r="R7" s="634"/>
      <c r="S7" s="634"/>
      <c r="T7" s="634"/>
      <c r="U7" s="633">
        <f>①参加申込書!$L$6</f>
        <v>0</v>
      </c>
      <c r="V7" s="634"/>
      <c r="W7" s="634"/>
      <c r="X7" s="634"/>
      <c r="Y7" s="634"/>
      <c r="Z7" s="634" t="s">
        <v>0</v>
      </c>
      <c r="AA7" s="634"/>
      <c r="AB7" s="634"/>
      <c r="AC7" s="634"/>
      <c r="AD7" s="635"/>
      <c r="AE7" s="429" t="s">
        <v>1</v>
      </c>
      <c r="AF7" s="429"/>
      <c r="AG7" s="429"/>
      <c r="AH7" s="429"/>
      <c r="AI7" s="659">
        <f>①参加申込書!$V$6</f>
        <v>0</v>
      </c>
      <c r="AJ7" s="659"/>
      <c r="AK7" s="659"/>
      <c r="AL7" s="659"/>
      <c r="AM7" s="659"/>
      <c r="AN7" s="429" t="s">
        <v>2</v>
      </c>
      <c r="AO7" s="551"/>
      <c r="AP7" s="552"/>
      <c r="AT7" s="495" t="s">
        <v>165</v>
      </c>
      <c r="AU7" s="495"/>
      <c r="AV7" s="495"/>
      <c r="AW7" s="495"/>
      <c r="AX7" s="495"/>
      <c r="AY7" s="495"/>
    </row>
    <row r="8" spans="1:51" ht="20.45" customHeight="1">
      <c r="A8" s="518" t="s">
        <v>4</v>
      </c>
      <c r="B8" s="519"/>
      <c r="C8" s="519"/>
      <c r="D8" s="519"/>
      <c r="E8" s="519"/>
      <c r="F8" s="519"/>
      <c r="G8" s="519"/>
      <c r="H8" s="666">
        <f>①参加申込書!$F$7</f>
        <v>0</v>
      </c>
      <c r="I8" s="667"/>
      <c r="J8" s="667"/>
      <c r="K8" s="667"/>
      <c r="L8" s="667"/>
      <c r="M8" s="667"/>
      <c r="N8" s="667"/>
      <c r="O8" s="667"/>
      <c r="P8" s="667"/>
      <c r="Q8" s="667"/>
      <c r="R8" s="667"/>
      <c r="S8" s="667"/>
      <c r="T8" s="667"/>
      <c r="U8" s="667"/>
      <c r="V8" s="667"/>
      <c r="W8" s="667"/>
      <c r="X8" s="667"/>
      <c r="Y8" s="667"/>
      <c r="Z8" s="667"/>
      <c r="AA8" s="668"/>
      <c r="AB8" s="378" t="s">
        <v>57</v>
      </c>
      <c r="AC8" s="379"/>
      <c r="AD8" s="661">
        <f>①参加申込書!$AD$7</f>
        <v>0</v>
      </c>
      <c r="AE8" s="661"/>
      <c r="AF8" s="661"/>
      <c r="AG8" s="661"/>
      <c r="AH8" s="661"/>
      <c r="AI8" s="661"/>
      <c r="AJ8" s="661"/>
      <c r="AK8" s="661"/>
      <c r="AL8" s="372">
        <f>①参加申込書!$AK$7</f>
        <v>0</v>
      </c>
      <c r="AM8" s="372"/>
      <c r="AN8" s="529" t="s">
        <v>58</v>
      </c>
      <c r="AO8" s="529"/>
      <c r="AP8" s="660"/>
    </row>
    <row r="9" spans="1:51" ht="42.95" customHeight="1">
      <c r="A9" s="520" t="s">
        <v>62</v>
      </c>
      <c r="B9" s="521"/>
      <c r="C9" s="521"/>
      <c r="D9" s="521"/>
      <c r="E9" s="521"/>
      <c r="F9" s="521"/>
      <c r="G9" s="521"/>
      <c r="H9" s="663">
        <f>①参加申込書!$F$8</f>
        <v>0</v>
      </c>
      <c r="I9" s="664"/>
      <c r="J9" s="664"/>
      <c r="K9" s="664"/>
      <c r="L9" s="664"/>
      <c r="M9" s="664"/>
      <c r="N9" s="664"/>
      <c r="O9" s="664"/>
      <c r="P9" s="664"/>
      <c r="Q9" s="664"/>
      <c r="R9" s="664"/>
      <c r="S9" s="664"/>
      <c r="T9" s="664"/>
      <c r="U9" s="664"/>
      <c r="V9" s="664"/>
      <c r="W9" s="664"/>
      <c r="X9" s="664"/>
      <c r="Y9" s="664"/>
      <c r="Z9" s="664"/>
      <c r="AA9" s="665"/>
      <c r="AB9" s="380"/>
      <c r="AC9" s="381"/>
      <c r="AD9" s="662"/>
      <c r="AE9" s="662"/>
      <c r="AF9" s="662"/>
      <c r="AG9" s="662"/>
      <c r="AH9" s="662"/>
      <c r="AI9" s="662"/>
      <c r="AJ9" s="662"/>
      <c r="AK9" s="662"/>
      <c r="AL9" s="373"/>
      <c r="AM9" s="373"/>
      <c r="AN9" s="395"/>
      <c r="AO9" s="395"/>
      <c r="AP9" s="396"/>
    </row>
    <row r="10" spans="1:51" ht="18.600000000000001" customHeight="1">
      <c r="A10" s="522" t="s">
        <v>98</v>
      </c>
      <c r="B10" s="523"/>
      <c r="C10" s="523"/>
      <c r="D10" s="523"/>
      <c r="E10" s="523"/>
      <c r="F10" s="523"/>
      <c r="G10" s="523"/>
      <c r="H10" s="54"/>
      <c r="I10" s="40" t="s">
        <v>7</v>
      </c>
      <c r="J10" s="528">
        <f>①参加申込書!$G$9</f>
        <v>0</v>
      </c>
      <c r="K10" s="529"/>
      <c r="L10" s="529"/>
      <c r="M10" s="529"/>
      <c r="N10" s="40" t="s">
        <v>8</v>
      </c>
      <c r="O10" s="528">
        <f>①参加申込書!$K$9</f>
        <v>0</v>
      </c>
      <c r="P10" s="529"/>
      <c r="Q10" s="529"/>
      <c r="R10" s="529"/>
      <c r="S10" s="529"/>
      <c r="T10" s="40"/>
      <c r="U10" s="40"/>
      <c r="V10" s="40"/>
      <c r="W10" s="40"/>
      <c r="X10" s="40"/>
      <c r="Y10" s="40"/>
      <c r="Z10" s="40"/>
      <c r="AA10" s="40"/>
      <c r="AB10" s="40"/>
      <c r="AC10" s="40"/>
      <c r="AD10" s="40"/>
      <c r="AE10" s="40"/>
      <c r="AF10" s="40"/>
      <c r="AG10" s="40"/>
      <c r="AH10" s="40"/>
      <c r="AI10" s="40"/>
      <c r="AJ10" s="40"/>
      <c r="AK10" s="40"/>
      <c r="AL10" s="40"/>
      <c r="AM10" s="40"/>
      <c r="AN10" s="40"/>
      <c r="AO10" s="40"/>
      <c r="AP10" s="55"/>
    </row>
    <row r="11" spans="1:51" ht="35.450000000000003" customHeight="1">
      <c r="A11" s="533"/>
      <c r="B11" s="534"/>
      <c r="C11" s="534"/>
      <c r="D11" s="534"/>
      <c r="E11" s="534"/>
      <c r="F11" s="534"/>
      <c r="G11" s="534"/>
      <c r="H11" s="530">
        <f>①参加申込書!$F$10</f>
        <v>0</v>
      </c>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1"/>
      <c r="AK11" s="531"/>
      <c r="AL11" s="531"/>
      <c r="AM11" s="531"/>
      <c r="AN11" s="531"/>
      <c r="AO11" s="531"/>
      <c r="AP11" s="532"/>
    </row>
    <row r="12" spans="1:51" ht="20.45" customHeight="1">
      <c r="A12" s="535"/>
      <c r="B12" s="536"/>
      <c r="C12" s="536"/>
      <c r="D12" s="536"/>
      <c r="E12" s="536"/>
      <c r="F12" s="536"/>
      <c r="G12" s="536"/>
      <c r="H12" s="394" t="s">
        <v>63</v>
      </c>
      <c r="I12" s="395"/>
      <c r="J12" s="395"/>
      <c r="K12" s="315">
        <f>①参加申込書!$H$11</f>
        <v>0</v>
      </c>
      <c r="L12" s="315"/>
      <c r="M12" s="315"/>
      <c r="N12" s="315"/>
      <c r="O12" s="315"/>
      <c r="P12" s="315"/>
      <c r="Q12" s="315"/>
      <c r="R12" s="315"/>
      <c r="S12" s="395" t="s">
        <v>64</v>
      </c>
      <c r="T12" s="395"/>
      <c r="U12" s="395"/>
      <c r="V12" s="315">
        <f>①参加申込書!$U$11</f>
        <v>0</v>
      </c>
      <c r="W12" s="315"/>
      <c r="X12" s="315"/>
      <c r="Y12" s="315"/>
      <c r="Z12" s="315"/>
      <c r="AA12" s="315"/>
      <c r="AB12" s="315"/>
      <c r="AC12" s="315"/>
      <c r="AD12" s="18"/>
      <c r="AE12" s="56" t="s">
        <v>65</v>
      </c>
      <c r="AF12" s="18"/>
      <c r="AG12" s="18"/>
      <c r="AH12" s="18"/>
      <c r="AI12" s="18"/>
      <c r="AJ12" s="18"/>
      <c r="AK12" s="18"/>
      <c r="AL12" s="18"/>
      <c r="AM12" s="18"/>
      <c r="AN12" s="18"/>
      <c r="AO12" s="18"/>
      <c r="AP12" s="57"/>
    </row>
    <row r="13" spans="1:51" ht="20.45" customHeight="1">
      <c r="A13" s="522" t="s">
        <v>4</v>
      </c>
      <c r="B13" s="523"/>
      <c r="C13" s="523"/>
      <c r="D13" s="523"/>
      <c r="E13" s="523"/>
      <c r="F13" s="523"/>
      <c r="G13" s="523"/>
      <c r="H13" s="385">
        <f>①参加申込書!$F$12</f>
        <v>0</v>
      </c>
      <c r="I13" s="386"/>
      <c r="J13" s="386"/>
      <c r="K13" s="386"/>
      <c r="L13" s="386"/>
      <c r="M13" s="386"/>
      <c r="N13" s="386"/>
      <c r="O13" s="386"/>
      <c r="P13" s="386"/>
      <c r="Q13" s="386"/>
      <c r="R13" s="386"/>
      <c r="S13" s="386"/>
      <c r="T13" s="386"/>
      <c r="U13" s="387"/>
      <c r="V13" s="447" t="s">
        <v>12</v>
      </c>
      <c r="W13" s="356"/>
      <c r="X13" s="356"/>
      <c r="Y13" s="537" t="s">
        <v>92</v>
      </c>
      <c r="Z13" s="591"/>
      <c r="AA13" s="591"/>
      <c r="AB13" s="591"/>
      <c r="AC13" s="677">
        <f>①参加申込書!$AA$14</f>
        <v>0</v>
      </c>
      <c r="AD13" s="678"/>
      <c r="AE13" s="678"/>
      <c r="AF13" s="678"/>
      <c r="AG13" s="678"/>
      <c r="AH13" s="678"/>
      <c r="AI13" s="678"/>
      <c r="AJ13" s="678"/>
      <c r="AK13" s="678"/>
      <c r="AL13" s="678"/>
      <c r="AM13" s="678"/>
      <c r="AN13" s="678"/>
      <c r="AO13" s="678"/>
      <c r="AP13" s="679"/>
    </row>
    <row r="14" spans="1:51" ht="24.75" customHeight="1">
      <c r="A14" s="569" t="s">
        <v>66</v>
      </c>
      <c r="B14" s="392"/>
      <c r="C14" s="392"/>
      <c r="D14" s="392"/>
      <c r="E14" s="392"/>
      <c r="F14" s="392"/>
      <c r="G14" s="570"/>
      <c r="H14" s="574">
        <f>①参加申込書!$F$13</f>
        <v>0</v>
      </c>
      <c r="I14" s="575"/>
      <c r="J14" s="575"/>
      <c r="K14" s="575"/>
      <c r="L14" s="575"/>
      <c r="M14" s="575"/>
      <c r="N14" s="575"/>
      <c r="O14" s="575"/>
      <c r="P14" s="575"/>
      <c r="Q14" s="575"/>
      <c r="R14" s="575"/>
      <c r="S14" s="575"/>
      <c r="T14" s="575"/>
      <c r="U14" s="576"/>
      <c r="V14" s="448"/>
      <c r="W14" s="310"/>
      <c r="X14" s="310"/>
      <c r="Y14" s="673"/>
      <c r="Z14" s="674"/>
      <c r="AA14" s="674"/>
      <c r="AB14" s="674"/>
      <c r="AC14" s="680"/>
      <c r="AD14" s="681"/>
      <c r="AE14" s="681"/>
      <c r="AF14" s="681"/>
      <c r="AG14" s="681"/>
      <c r="AH14" s="681"/>
      <c r="AI14" s="681"/>
      <c r="AJ14" s="681"/>
      <c r="AK14" s="681"/>
      <c r="AL14" s="681"/>
      <c r="AM14" s="681"/>
      <c r="AN14" s="681"/>
      <c r="AO14" s="681"/>
      <c r="AP14" s="682"/>
    </row>
    <row r="15" spans="1:51" ht="16.5" customHeight="1" thickBot="1">
      <c r="A15" s="571"/>
      <c r="B15" s="572"/>
      <c r="C15" s="572"/>
      <c r="D15" s="572"/>
      <c r="E15" s="572"/>
      <c r="F15" s="572"/>
      <c r="G15" s="573"/>
      <c r="H15" s="577"/>
      <c r="I15" s="578"/>
      <c r="J15" s="578"/>
      <c r="K15" s="578"/>
      <c r="L15" s="578"/>
      <c r="M15" s="578"/>
      <c r="N15" s="578"/>
      <c r="O15" s="578"/>
      <c r="P15" s="578"/>
      <c r="Q15" s="578"/>
      <c r="R15" s="578"/>
      <c r="S15" s="578"/>
      <c r="T15" s="578"/>
      <c r="U15" s="579"/>
      <c r="V15" s="538"/>
      <c r="W15" s="539"/>
      <c r="X15" s="539"/>
      <c r="Y15" s="675"/>
      <c r="Z15" s="676"/>
      <c r="AA15" s="676"/>
      <c r="AB15" s="676"/>
      <c r="AC15" s="683"/>
      <c r="AD15" s="684"/>
      <c r="AE15" s="684"/>
      <c r="AF15" s="684"/>
      <c r="AG15" s="684"/>
      <c r="AH15" s="684"/>
      <c r="AI15" s="684"/>
      <c r="AJ15" s="684"/>
      <c r="AK15" s="684"/>
      <c r="AL15" s="684"/>
      <c r="AM15" s="684"/>
      <c r="AN15" s="684"/>
      <c r="AO15" s="684"/>
      <c r="AP15" s="685"/>
      <c r="AQ15" s="7"/>
      <c r="AT15" s="8"/>
      <c r="AU15" s="8"/>
      <c r="AV15" s="8"/>
      <c r="AW15" s="8"/>
      <c r="AX15" s="8"/>
      <c r="AY15" s="8"/>
    </row>
    <row r="16" spans="1:51" s="8" customFormat="1" ht="18" customHeight="1" thickBo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T16" s="1"/>
      <c r="AU16" s="1"/>
      <c r="AV16" s="1"/>
      <c r="AW16" s="1"/>
      <c r="AX16" s="1"/>
      <c r="AY16" s="1"/>
    </row>
    <row r="17" spans="1:54" s="8" customFormat="1" ht="33.75" customHeight="1" thickBot="1">
      <c r="A17" s="639" t="s">
        <v>259</v>
      </c>
      <c r="B17" s="429"/>
      <c r="C17" s="429"/>
      <c r="D17" s="429"/>
      <c r="E17" s="429"/>
      <c r="F17" s="429"/>
      <c r="G17" s="429"/>
      <c r="H17" s="429"/>
      <c r="I17" s="429"/>
      <c r="J17" s="429"/>
      <c r="K17" s="429"/>
      <c r="L17" s="640"/>
      <c r="M17" s="73"/>
      <c r="N17" s="634"/>
      <c r="O17" s="634"/>
      <c r="P17" s="634"/>
      <c r="Q17" s="634"/>
      <c r="R17" s="634"/>
      <c r="S17" s="73"/>
      <c r="T17" s="641" t="s">
        <v>220</v>
      </c>
      <c r="U17" s="641"/>
      <c r="V17" s="641"/>
      <c r="W17" s="641"/>
      <c r="X17" s="641"/>
      <c r="Y17" s="31" t="s">
        <v>16</v>
      </c>
      <c r="Z17" s="416"/>
      <c r="AA17" s="416"/>
      <c r="AB17" s="416"/>
      <c r="AC17" s="416"/>
      <c r="AD17" s="416"/>
      <c r="AE17" s="416"/>
      <c r="AF17" s="416"/>
      <c r="AG17" s="416"/>
      <c r="AH17" s="416"/>
      <c r="AI17" s="416"/>
      <c r="AJ17" s="416"/>
      <c r="AK17" s="416"/>
      <c r="AL17" s="416"/>
      <c r="AM17" s="416"/>
      <c r="AN17" s="416"/>
      <c r="AO17" s="416"/>
      <c r="AP17" s="74" t="s">
        <v>17</v>
      </c>
      <c r="AQ17" s="135"/>
      <c r="AT17" s="495" t="s">
        <v>274</v>
      </c>
      <c r="AU17" s="495"/>
      <c r="AV17" s="495"/>
      <c r="AW17" s="495"/>
      <c r="AX17" s="495"/>
      <c r="AY17" s="495"/>
      <c r="AZ17" s="495"/>
      <c r="BA17" s="495"/>
    </row>
    <row r="18" spans="1:54" ht="34.5" customHeight="1">
      <c r="A18" s="669" t="s">
        <v>222</v>
      </c>
      <c r="B18" s="670"/>
      <c r="C18" s="670"/>
      <c r="D18" s="670"/>
      <c r="E18" s="670"/>
      <c r="F18" s="670"/>
      <c r="G18" s="670"/>
      <c r="H18" s="670"/>
      <c r="I18" s="670"/>
      <c r="J18" s="670"/>
      <c r="K18" s="670"/>
      <c r="L18" s="671"/>
      <c r="M18" s="137"/>
      <c r="N18" s="687"/>
      <c r="O18" s="687"/>
      <c r="P18" s="687"/>
      <c r="Q18" s="687"/>
      <c r="R18" s="687"/>
      <c r="S18" s="158"/>
      <c r="T18" s="126"/>
      <c r="U18" s="72"/>
      <c r="V18" s="672" t="s">
        <v>221</v>
      </c>
      <c r="W18" s="672"/>
      <c r="X18" s="672"/>
      <c r="Y18" s="672"/>
      <c r="Z18" s="672"/>
      <c r="AA18" s="672"/>
      <c r="AB18" s="672"/>
      <c r="AC18" s="672"/>
      <c r="AD18" s="672"/>
      <c r="AE18" s="672"/>
      <c r="AF18" s="672"/>
      <c r="AG18" s="672"/>
      <c r="AH18" s="672"/>
      <c r="AI18" s="672"/>
      <c r="AJ18" s="672"/>
      <c r="AK18" s="672"/>
      <c r="AL18" s="672"/>
      <c r="AM18" s="672"/>
      <c r="AN18" s="672"/>
      <c r="AO18" s="672"/>
      <c r="AP18" s="74"/>
      <c r="AQ18" s="42"/>
      <c r="AR18" s="136"/>
      <c r="AS18" s="136"/>
      <c r="AT18" s="495" t="s">
        <v>249</v>
      </c>
      <c r="AU18" s="686"/>
      <c r="AV18" s="686"/>
      <c r="AW18" s="686"/>
      <c r="AX18" s="686"/>
      <c r="AY18" s="686"/>
      <c r="AZ18" s="686"/>
      <c r="BA18" s="686"/>
    </row>
    <row r="19" spans="1:54" ht="33.75" customHeight="1">
      <c r="A19" s="643" t="s">
        <v>247</v>
      </c>
      <c r="B19" s="644"/>
      <c r="C19" s="644"/>
      <c r="D19" s="644"/>
      <c r="E19" s="644"/>
      <c r="F19" s="644"/>
      <c r="G19" s="644"/>
      <c r="H19" s="644"/>
      <c r="I19" s="644"/>
      <c r="J19" s="644"/>
      <c r="K19" s="644"/>
      <c r="L19" s="644"/>
      <c r="M19" s="138"/>
      <c r="N19" s="645"/>
      <c r="O19" s="645"/>
      <c r="P19" s="645"/>
      <c r="Q19" s="645"/>
      <c r="R19" s="645"/>
      <c r="S19" s="644" t="s">
        <v>15</v>
      </c>
      <c r="T19" s="644"/>
      <c r="U19" s="139"/>
      <c r="V19" s="45"/>
      <c r="W19" s="45"/>
      <c r="X19" s="45"/>
      <c r="Y19" s="45"/>
      <c r="Z19" s="45"/>
      <c r="AA19" s="45"/>
      <c r="AB19" s="45"/>
      <c r="AC19" s="45"/>
      <c r="AD19" s="45"/>
      <c r="AE19" s="45"/>
      <c r="AF19" s="45"/>
      <c r="AG19" s="45"/>
      <c r="AH19" s="45"/>
      <c r="AI19" s="45"/>
      <c r="AJ19" s="45"/>
      <c r="AK19" s="45"/>
      <c r="AL19" s="45"/>
      <c r="AM19" s="45"/>
      <c r="AN19" s="28"/>
      <c r="AO19" s="28"/>
      <c r="AP19" s="29"/>
      <c r="AQ19" s="42"/>
      <c r="AR19" s="136"/>
      <c r="AS19" s="136"/>
      <c r="AT19" s="333" t="s">
        <v>292</v>
      </c>
      <c r="AU19" s="333"/>
      <c r="AV19" s="333"/>
      <c r="AW19" s="333"/>
      <c r="AX19" s="333"/>
      <c r="AY19" s="333"/>
      <c r="AZ19" s="333"/>
      <c r="BA19" s="333"/>
      <c r="BB19" s="50"/>
    </row>
    <row r="20" spans="1:54" ht="33.75" customHeight="1">
      <c r="A20" s="695" t="s">
        <v>47</v>
      </c>
      <c r="B20" s="696"/>
      <c r="C20" s="696"/>
      <c r="D20" s="696"/>
      <c r="E20" s="696"/>
      <c r="F20" s="696"/>
      <c r="G20" s="696"/>
      <c r="H20" s="696"/>
      <c r="I20" s="696"/>
      <c r="J20" s="696"/>
      <c r="K20" s="696"/>
      <c r="L20" s="697"/>
      <c r="M20" s="36"/>
      <c r="N20" s="698"/>
      <c r="O20" s="698"/>
      <c r="P20" s="698"/>
      <c r="Q20" s="698"/>
      <c r="R20" s="698"/>
      <c r="S20" s="698"/>
      <c r="T20" s="33"/>
      <c r="U20" s="638" t="s">
        <v>156</v>
      </c>
      <c r="V20" s="638"/>
      <c r="W20" s="638"/>
      <c r="X20" s="688"/>
      <c r="Y20" s="688"/>
      <c r="Z20" s="688"/>
      <c r="AA20" s="33" t="s">
        <v>157</v>
      </c>
      <c r="AB20" s="33"/>
      <c r="AC20" s="308" t="s">
        <v>158</v>
      </c>
      <c r="AD20" s="308"/>
      <c r="AE20" s="308"/>
      <c r="AF20" s="33" t="s">
        <v>16</v>
      </c>
      <c r="AG20" s="689"/>
      <c r="AH20" s="689"/>
      <c r="AI20" s="689"/>
      <c r="AJ20" s="689"/>
      <c r="AK20" s="689"/>
      <c r="AL20" s="689"/>
      <c r="AM20" s="689"/>
      <c r="AN20" s="689"/>
      <c r="AO20" s="689"/>
      <c r="AP20" s="35" t="s">
        <v>17</v>
      </c>
      <c r="AQ20" s="42"/>
      <c r="AT20" s="333"/>
      <c r="AU20" s="333"/>
      <c r="AV20" s="333"/>
      <c r="AW20" s="333"/>
      <c r="AX20" s="333"/>
      <c r="AY20" s="333"/>
      <c r="AZ20" s="333"/>
      <c r="BA20" s="333"/>
    </row>
    <row r="21" spans="1:54" ht="33.75" customHeight="1" thickBot="1">
      <c r="A21" s="699" t="s">
        <v>223</v>
      </c>
      <c r="B21" s="700"/>
      <c r="C21" s="700"/>
      <c r="D21" s="700"/>
      <c r="E21" s="700"/>
      <c r="F21" s="700"/>
      <c r="G21" s="700"/>
      <c r="H21" s="700"/>
      <c r="I21" s="700"/>
      <c r="J21" s="700"/>
      <c r="K21" s="700"/>
      <c r="L21" s="701"/>
      <c r="M21" s="132"/>
      <c r="N21" s="501" t="s">
        <v>48</v>
      </c>
      <c r="O21" s="501"/>
      <c r="P21" s="501"/>
      <c r="Q21" s="132" t="s">
        <v>16</v>
      </c>
      <c r="R21" s="691"/>
      <c r="S21" s="691"/>
      <c r="T21" s="691"/>
      <c r="U21" s="497" t="s">
        <v>159</v>
      </c>
      <c r="V21" s="497"/>
      <c r="W21" s="497"/>
      <c r="X21" s="691"/>
      <c r="Y21" s="691"/>
      <c r="Z21" s="691"/>
      <c r="AA21" s="132" t="s">
        <v>160</v>
      </c>
      <c r="AB21" s="132"/>
      <c r="AC21" s="501" t="s">
        <v>158</v>
      </c>
      <c r="AD21" s="501"/>
      <c r="AE21" s="501"/>
      <c r="AF21" s="132" t="s">
        <v>16</v>
      </c>
      <c r="AG21" s="690"/>
      <c r="AH21" s="690"/>
      <c r="AI21" s="690"/>
      <c r="AJ21" s="690"/>
      <c r="AK21" s="690"/>
      <c r="AL21" s="690"/>
      <c r="AM21" s="690"/>
      <c r="AN21" s="690"/>
      <c r="AO21" s="690"/>
      <c r="AP21" s="30" t="s">
        <v>17</v>
      </c>
      <c r="AQ21" s="42"/>
      <c r="AR21" s="37"/>
    </row>
    <row r="22" spans="1:54" ht="29.25" customHeight="1">
      <c r="A22" s="646" t="s">
        <v>248</v>
      </c>
      <c r="B22" s="647"/>
      <c r="C22" s="647"/>
      <c r="D22" s="647"/>
      <c r="E22" s="647"/>
      <c r="F22" s="647"/>
      <c r="G22" s="647"/>
      <c r="H22" s="647"/>
      <c r="I22" s="647"/>
      <c r="J22" s="647"/>
      <c r="K22" s="647"/>
      <c r="L22" s="648"/>
      <c r="M22" s="75"/>
      <c r="N22" s="76" t="s">
        <v>107</v>
      </c>
      <c r="O22" s="76"/>
      <c r="P22" s="76"/>
      <c r="Q22" s="76"/>
      <c r="R22" s="76"/>
      <c r="S22" s="76"/>
      <c r="T22" s="692"/>
      <c r="U22" s="692"/>
      <c r="V22" s="692"/>
      <c r="W22" s="692"/>
      <c r="X22" s="692"/>
      <c r="Y22" s="692"/>
      <c r="Z22" s="692"/>
      <c r="AA22" s="77"/>
      <c r="AB22" s="78"/>
      <c r="AC22" s="79"/>
      <c r="AD22" s="79"/>
      <c r="AE22" s="76"/>
      <c r="AF22" s="76"/>
      <c r="AG22" s="76"/>
      <c r="AH22" s="76"/>
      <c r="AI22" s="76"/>
      <c r="AJ22" s="76"/>
      <c r="AK22" s="76"/>
      <c r="AL22" s="76"/>
      <c r="AM22" s="76"/>
      <c r="AN22" s="76"/>
      <c r="AO22" s="76"/>
      <c r="AP22" s="23"/>
      <c r="AT22" s="495" t="s">
        <v>197</v>
      </c>
      <c r="AU22" s="495"/>
      <c r="AV22" s="495"/>
      <c r="AW22" s="495"/>
      <c r="AX22" s="495"/>
      <c r="AY22" s="495"/>
      <c r="AZ22" s="495"/>
      <c r="BA22" s="495"/>
    </row>
    <row r="23" spans="1:54" ht="15.75" customHeight="1">
      <c r="A23" s="646"/>
      <c r="B23" s="647"/>
      <c r="C23" s="647"/>
      <c r="D23" s="647"/>
      <c r="E23" s="647"/>
      <c r="F23" s="647"/>
      <c r="G23" s="647"/>
      <c r="H23" s="647"/>
      <c r="I23" s="647"/>
      <c r="J23" s="647"/>
      <c r="K23" s="647"/>
      <c r="L23" s="648"/>
      <c r="M23" s="80"/>
      <c r="N23" s="81" t="s">
        <v>161</v>
      </c>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2"/>
      <c r="AT23" s="495"/>
      <c r="AU23" s="495"/>
      <c r="AV23" s="495"/>
      <c r="AW23" s="495"/>
      <c r="AX23" s="495"/>
      <c r="AY23" s="495"/>
      <c r="AZ23" s="495"/>
      <c r="BA23" s="495"/>
    </row>
    <row r="24" spans="1:54" ht="61.5" customHeight="1" thickBot="1">
      <c r="A24" s="649"/>
      <c r="B24" s="650"/>
      <c r="C24" s="650"/>
      <c r="D24" s="650"/>
      <c r="E24" s="650"/>
      <c r="F24" s="650"/>
      <c r="G24" s="650"/>
      <c r="H24" s="650"/>
      <c r="I24" s="650"/>
      <c r="J24" s="650"/>
      <c r="K24" s="650"/>
      <c r="L24" s="651"/>
      <c r="M24" s="83"/>
      <c r="N24" s="693"/>
      <c r="O24" s="693"/>
      <c r="P24" s="693"/>
      <c r="Q24" s="693"/>
      <c r="R24" s="693"/>
      <c r="S24" s="693"/>
      <c r="T24" s="693"/>
      <c r="U24" s="693"/>
      <c r="V24" s="693"/>
      <c r="W24" s="693"/>
      <c r="X24" s="693"/>
      <c r="Y24" s="693"/>
      <c r="Z24" s="693"/>
      <c r="AA24" s="693"/>
      <c r="AB24" s="693"/>
      <c r="AC24" s="693"/>
      <c r="AD24" s="693"/>
      <c r="AE24" s="693"/>
      <c r="AF24" s="693"/>
      <c r="AG24" s="693"/>
      <c r="AH24" s="693"/>
      <c r="AI24" s="693"/>
      <c r="AJ24" s="693"/>
      <c r="AK24" s="693"/>
      <c r="AL24" s="693"/>
      <c r="AM24" s="693"/>
      <c r="AN24" s="693"/>
      <c r="AO24" s="693"/>
      <c r="AP24" s="694"/>
    </row>
    <row r="25" spans="1:54" ht="18" customHeight="1" thickBot="1">
      <c r="A25" s="153"/>
      <c r="B25" s="153"/>
      <c r="C25" s="153"/>
      <c r="D25" s="153"/>
      <c r="E25" s="153"/>
      <c r="F25" s="153"/>
      <c r="G25" s="153"/>
      <c r="H25" s="153"/>
      <c r="I25" s="153"/>
      <c r="J25" s="153"/>
      <c r="K25" s="153"/>
      <c r="L25" s="153"/>
      <c r="M25" s="154"/>
      <c r="N25" s="155"/>
      <c r="O25" s="155"/>
      <c r="P25" s="155"/>
      <c r="Q25" s="155"/>
      <c r="R25" s="155"/>
      <c r="S25" s="155"/>
      <c r="T25" s="155"/>
      <c r="U25" s="155"/>
      <c r="V25" s="155"/>
      <c r="W25" s="155"/>
      <c r="X25" s="155"/>
      <c r="Y25" s="155"/>
      <c r="Z25" s="155"/>
      <c r="AA25" s="155"/>
      <c r="AB25" s="155"/>
      <c r="AC25" s="155"/>
      <c r="AD25" s="155"/>
      <c r="AE25" s="155"/>
      <c r="AF25" s="155"/>
      <c r="AG25" s="155"/>
      <c r="AH25" s="155"/>
      <c r="AI25" s="155"/>
      <c r="AJ25" s="155"/>
      <c r="AK25" s="155"/>
      <c r="AL25" s="155"/>
      <c r="AM25" s="155"/>
      <c r="AN25" s="155"/>
      <c r="AO25" s="155"/>
      <c r="AP25" s="155"/>
    </row>
    <row r="26" spans="1:54" ht="26.25" customHeight="1">
      <c r="A26" s="58"/>
      <c r="B26" s="59" t="s">
        <v>102</v>
      </c>
      <c r="C26" s="60"/>
      <c r="D26" s="60"/>
      <c r="E26" s="60"/>
      <c r="F26" s="60"/>
      <c r="G26" s="60"/>
      <c r="H26" s="61"/>
      <c r="I26" s="61"/>
      <c r="J26" s="61"/>
      <c r="K26" s="61"/>
      <c r="L26" s="61"/>
      <c r="M26" s="61"/>
      <c r="N26" s="61"/>
      <c r="O26" s="61"/>
      <c r="P26" s="61"/>
      <c r="Q26" s="61"/>
      <c r="R26" s="61"/>
      <c r="S26" s="61"/>
      <c r="T26" s="61"/>
      <c r="U26" s="61"/>
      <c r="V26" s="61"/>
      <c r="W26" s="61"/>
      <c r="X26" s="61"/>
      <c r="Y26" s="61"/>
      <c r="Z26" s="62"/>
      <c r="AA26" s="62"/>
      <c r="AB26" s="62"/>
      <c r="AC26" s="62"/>
      <c r="AD26" s="61"/>
      <c r="AE26" s="61"/>
      <c r="AF26" s="61"/>
      <c r="AG26" s="61"/>
      <c r="AH26" s="63"/>
      <c r="AI26" s="63"/>
      <c r="AJ26" s="63"/>
      <c r="AK26" s="63"/>
      <c r="AL26" s="63"/>
      <c r="AM26" s="63"/>
      <c r="AN26" s="61"/>
      <c r="AO26" s="61"/>
      <c r="AP26" s="64"/>
      <c r="AT26" s="2" t="s">
        <v>267</v>
      </c>
    </row>
    <row r="27" spans="1:54" ht="17.25" customHeight="1">
      <c r="A27" s="65"/>
      <c r="B27" s="66"/>
      <c r="C27" s="450" t="s">
        <v>101</v>
      </c>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0"/>
      <c r="AO27" s="28"/>
      <c r="AP27" s="29"/>
    </row>
    <row r="28" spans="1:54" ht="17.25" customHeight="1">
      <c r="A28" s="65"/>
      <c r="B28" s="66"/>
      <c r="C28" s="450" t="s">
        <v>191</v>
      </c>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c r="AN28" s="450"/>
      <c r="AO28" s="28"/>
      <c r="AP28" s="29"/>
    </row>
    <row r="29" spans="1:54" ht="108" customHeight="1">
      <c r="A29" s="142"/>
      <c r="B29" s="642"/>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c r="AA29" s="642"/>
      <c r="AB29" s="642"/>
      <c r="AC29" s="642"/>
      <c r="AD29" s="642"/>
      <c r="AE29" s="642"/>
      <c r="AF29" s="642"/>
      <c r="AG29" s="642"/>
      <c r="AH29" s="642"/>
      <c r="AI29" s="642"/>
      <c r="AJ29" s="642"/>
      <c r="AK29" s="642"/>
      <c r="AL29" s="642"/>
      <c r="AM29" s="642"/>
      <c r="AN29" s="642"/>
      <c r="AO29" s="642"/>
      <c r="AP29" s="143"/>
    </row>
    <row r="30" spans="1:54" ht="33.75" customHeight="1">
      <c r="A30" s="439" t="s">
        <v>99</v>
      </c>
      <c r="B30" s="356"/>
      <c r="C30" s="356"/>
      <c r="D30" s="356"/>
      <c r="E30" s="356"/>
      <c r="F30" s="356"/>
      <c r="G30" s="356"/>
      <c r="H30" s="440"/>
      <c r="I30" s="652"/>
      <c r="J30" s="652"/>
      <c r="K30" s="652"/>
      <c r="L30" s="652"/>
      <c r="M30" s="652"/>
      <c r="N30" s="652"/>
      <c r="O30" s="652"/>
      <c r="P30" s="652"/>
      <c r="Q30" s="652"/>
      <c r="R30" s="652"/>
      <c r="S30" s="652"/>
      <c r="T30" s="652"/>
      <c r="U30" s="652"/>
      <c r="V30" s="652"/>
      <c r="W30" s="652"/>
      <c r="X30" s="652"/>
      <c r="Y30" s="652"/>
      <c r="Z30" s="537" t="s">
        <v>100</v>
      </c>
      <c r="AA30" s="591"/>
      <c r="AB30" s="592"/>
      <c r="AC30" s="653"/>
      <c r="AD30" s="653"/>
      <c r="AE30" s="653"/>
      <c r="AF30" s="653"/>
      <c r="AG30" s="653"/>
      <c r="AH30" s="653"/>
      <c r="AI30" s="653"/>
      <c r="AJ30" s="653"/>
      <c r="AK30" s="653"/>
      <c r="AL30" s="653"/>
      <c r="AM30" s="653"/>
      <c r="AN30" s="653"/>
      <c r="AO30" s="653"/>
      <c r="AP30" s="654"/>
    </row>
    <row r="31" spans="1:54" ht="26.25" customHeight="1">
      <c r="A31" s="67"/>
      <c r="B31" s="68" t="s">
        <v>287</v>
      </c>
      <c r="C31" s="69"/>
      <c r="D31" s="69"/>
      <c r="E31" s="69"/>
      <c r="F31" s="69"/>
      <c r="G31" s="69"/>
      <c r="H31" s="40"/>
      <c r="I31" s="40"/>
      <c r="J31" s="40"/>
      <c r="K31" s="40"/>
      <c r="L31" s="40"/>
      <c r="M31" s="40"/>
      <c r="N31" s="40"/>
      <c r="O31" s="40"/>
      <c r="P31" s="40"/>
      <c r="Q31" s="40"/>
      <c r="R31" s="40"/>
      <c r="S31" s="40"/>
      <c r="T31" s="40"/>
      <c r="U31" s="40"/>
      <c r="V31" s="40"/>
      <c r="W31" s="40"/>
      <c r="X31" s="40"/>
      <c r="Y31" s="40"/>
      <c r="Z31" s="70"/>
      <c r="AA31" s="70"/>
      <c r="AB31" s="70"/>
      <c r="AC31" s="70"/>
      <c r="AD31" s="40"/>
      <c r="AE31" s="40"/>
      <c r="AF31" s="40"/>
      <c r="AG31" s="40"/>
      <c r="AH31" s="71"/>
      <c r="AI31" s="71"/>
      <c r="AJ31" s="71"/>
      <c r="AK31" s="71"/>
      <c r="AL31" s="71"/>
      <c r="AM31" s="71"/>
      <c r="AN31" s="40"/>
      <c r="AO31" s="40"/>
      <c r="AP31" s="55"/>
    </row>
    <row r="32" spans="1:54" ht="17.25" customHeight="1">
      <c r="A32" s="65"/>
      <c r="B32" s="66"/>
      <c r="C32" s="450" t="s">
        <v>224</v>
      </c>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28"/>
      <c r="AP32" s="29"/>
    </row>
    <row r="33" spans="1:46" ht="17.25" customHeight="1">
      <c r="A33" s="65"/>
      <c r="B33" s="66"/>
      <c r="C33" s="450" t="s">
        <v>225</v>
      </c>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28"/>
      <c r="AP33" s="29"/>
    </row>
    <row r="34" spans="1:46" ht="108" customHeight="1" thickBot="1">
      <c r="A34" s="140"/>
      <c r="B34" s="637"/>
      <c r="C34" s="637"/>
      <c r="D34" s="637"/>
      <c r="E34" s="637"/>
      <c r="F34" s="637"/>
      <c r="G34" s="637"/>
      <c r="H34" s="637"/>
      <c r="I34" s="637"/>
      <c r="J34" s="637"/>
      <c r="K34" s="637"/>
      <c r="L34" s="637"/>
      <c r="M34" s="637"/>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141"/>
    </row>
    <row r="35" spans="1:46" ht="9.75" customHeight="1">
      <c r="A35" s="28"/>
      <c r="B35" s="66"/>
      <c r="C35" s="42"/>
      <c r="D35" s="42"/>
      <c r="E35" s="66"/>
      <c r="F35" s="66"/>
      <c r="G35" s="66"/>
      <c r="H35" s="66"/>
      <c r="I35" s="66"/>
      <c r="J35" s="66"/>
      <c r="K35" s="66"/>
      <c r="L35" s="66"/>
      <c r="M35" s="66"/>
      <c r="N35" s="66"/>
      <c r="O35" s="66"/>
      <c r="P35" s="28"/>
      <c r="Q35" s="28"/>
      <c r="R35" s="28"/>
      <c r="S35" s="28"/>
      <c r="T35" s="28"/>
      <c r="U35" s="28"/>
      <c r="V35" s="66"/>
      <c r="W35" s="28"/>
      <c r="X35" s="28"/>
      <c r="Y35" s="28"/>
      <c r="Z35" s="28"/>
      <c r="AA35" s="28"/>
      <c r="AB35" s="28"/>
      <c r="AC35" s="28"/>
      <c r="AD35" s="28"/>
      <c r="AE35" s="28"/>
      <c r="AF35" s="28"/>
      <c r="AG35" s="28"/>
      <c r="AH35" s="28"/>
      <c r="AI35" s="28"/>
      <c r="AJ35" s="28"/>
      <c r="AK35" s="28"/>
      <c r="AL35" s="28"/>
      <c r="AM35" s="28"/>
      <c r="AN35" s="28"/>
      <c r="AO35" s="28"/>
      <c r="AP35" s="28"/>
    </row>
    <row r="36" spans="1:46" ht="14.25" customHeight="1">
      <c r="A36" s="28" t="s">
        <v>54</v>
      </c>
      <c r="B36" s="28" t="s">
        <v>103</v>
      </c>
      <c r="C36" s="42"/>
      <c r="D36" s="42"/>
      <c r="E36" s="28"/>
      <c r="F36" s="28"/>
      <c r="G36" s="28"/>
      <c r="H36" s="42"/>
      <c r="I36" s="42"/>
      <c r="J36" s="42"/>
      <c r="K36" s="42"/>
      <c r="L36" s="42"/>
      <c r="M36" s="42"/>
      <c r="N36" s="42"/>
      <c r="O36" s="28"/>
      <c r="P36" s="28"/>
      <c r="Q36" s="42"/>
      <c r="R36" s="42"/>
      <c r="S36" s="42"/>
      <c r="T36" s="42"/>
      <c r="U36" s="42"/>
      <c r="V36" s="28"/>
      <c r="W36" s="42"/>
      <c r="X36" s="42"/>
      <c r="Y36" s="42"/>
      <c r="Z36" s="28"/>
      <c r="AA36" s="28"/>
      <c r="AB36" s="84"/>
      <c r="AC36" s="84"/>
      <c r="AD36" s="28"/>
      <c r="AE36" s="28"/>
      <c r="AF36" s="28"/>
      <c r="AG36" s="28"/>
      <c r="AH36" s="28"/>
      <c r="AI36" s="28"/>
      <c r="AJ36" s="28"/>
      <c r="AK36" s="28"/>
      <c r="AL36" s="28"/>
      <c r="AM36" s="28"/>
      <c r="AN36" s="28"/>
      <c r="AO36" s="28"/>
      <c r="AP36" s="42"/>
      <c r="AT36" s="167" t="s">
        <v>276</v>
      </c>
    </row>
    <row r="37" spans="1:46" ht="14.25" customHeight="1">
      <c r="A37" s="28"/>
      <c r="B37" s="28" t="s">
        <v>104</v>
      </c>
      <c r="C37" s="28"/>
      <c r="D37" s="42"/>
      <c r="E37" s="28"/>
      <c r="F37" s="28"/>
      <c r="G37" s="28"/>
      <c r="H37" s="28"/>
      <c r="I37" s="28"/>
      <c r="J37" s="28"/>
      <c r="K37" s="28"/>
      <c r="L37" s="28"/>
      <c r="M37" s="28"/>
      <c r="N37" s="28"/>
      <c r="O37" s="28"/>
      <c r="P37" s="28"/>
      <c r="Q37" s="42"/>
      <c r="R37" s="42"/>
      <c r="S37" s="42"/>
      <c r="T37" s="42"/>
      <c r="U37" s="42"/>
      <c r="V37" s="28"/>
      <c r="W37" s="42"/>
      <c r="X37" s="42"/>
      <c r="Y37" s="42"/>
      <c r="Z37" s="42"/>
      <c r="AA37" s="42"/>
      <c r="AB37" s="42"/>
      <c r="AC37" s="42"/>
      <c r="AD37" s="42"/>
      <c r="AE37" s="42"/>
      <c r="AF37" s="42"/>
      <c r="AG37" s="42"/>
      <c r="AH37" s="42"/>
      <c r="AI37" s="42"/>
      <c r="AJ37" s="42"/>
      <c r="AK37" s="42"/>
      <c r="AL37" s="42"/>
      <c r="AM37" s="42"/>
      <c r="AN37" s="42"/>
      <c r="AO37" s="42"/>
      <c r="AP37" s="42"/>
      <c r="AT37" s="167" t="s">
        <v>277</v>
      </c>
    </row>
    <row r="38" spans="1:46" ht="14.25" customHeight="1">
      <c r="A38" s="28" t="s">
        <v>54</v>
      </c>
      <c r="B38" s="28" t="s">
        <v>105</v>
      </c>
      <c r="C38" s="42"/>
      <c r="D38" s="42"/>
      <c r="E38" s="28"/>
      <c r="F38" s="28"/>
      <c r="G38" s="28"/>
      <c r="H38" s="28"/>
      <c r="I38" s="28"/>
      <c r="J38" s="28"/>
      <c r="K38" s="28"/>
      <c r="L38" s="28"/>
      <c r="M38" s="28"/>
      <c r="N38" s="28"/>
      <c r="O38" s="28"/>
      <c r="P38" s="28"/>
      <c r="Q38" s="42"/>
      <c r="R38" s="42"/>
      <c r="S38" s="42"/>
      <c r="T38" s="42"/>
      <c r="U38" s="42"/>
      <c r="V38" s="28"/>
      <c r="W38" s="42"/>
      <c r="X38" s="42"/>
      <c r="Y38" s="42"/>
      <c r="Z38" s="42"/>
      <c r="AA38" s="42"/>
      <c r="AB38" s="42"/>
      <c r="AC38" s="42"/>
      <c r="AD38" s="42"/>
      <c r="AE38" s="42"/>
      <c r="AF38" s="42"/>
      <c r="AG38" s="42"/>
      <c r="AH38" s="42"/>
      <c r="AI38" s="42"/>
      <c r="AJ38" s="42"/>
      <c r="AK38" s="42"/>
      <c r="AL38" s="42"/>
      <c r="AM38" s="42"/>
      <c r="AN38" s="42"/>
      <c r="AO38" s="42"/>
      <c r="AP38" s="42"/>
      <c r="AT38" s="167" t="s">
        <v>278</v>
      </c>
    </row>
    <row r="39" spans="1:46" ht="14.25" customHeight="1">
      <c r="A39" s="28" t="s">
        <v>54</v>
      </c>
      <c r="B39" s="28" t="s">
        <v>106</v>
      </c>
      <c r="C39" s="28"/>
      <c r="D39" s="28"/>
      <c r="E39" s="28"/>
      <c r="F39" s="28"/>
      <c r="G39" s="28"/>
      <c r="H39" s="28"/>
      <c r="I39" s="28"/>
      <c r="J39" s="28"/>
      <c r="K39" s="28"/>
      <c r="L39" s="28"/>
      <c r="M39" s="28"/>
      <c r="N39" s="28"/>
      <c r="O39" s="28"/>
      <c r="P39" s="28"/>
      <c r="Q39" s="42"/>
      <c r="R39" s="42"/>
      <c r="S39" s="42"/>
      <c r="T39" s="42"/>
      <c r="U39" s="42"/>
      <c r="V39" s="42"/>
      <c r="W39" s="42"/>
      <c r="X39" s="42"/>
      <c r="Y39" s="156"/>
      <c r="Z39" s="156"/>
      <c r="AA39" s="156"/>
      <c r="AB39" s="156"/>
      <c r="AC39" s="156"/>
      <c r="AD39" s="156"/>
      <c r="AE39" s="156"/>
      <c r="AF39" s="156"/>
      <c r="AG39" s="156"/>
      <c r="AH39" s="156"/>
      <c r="AI39" s="156"/>
      <c r="AJ39" s="156"/>
      <c r="AK39" s="156"/>
      <c r="AL39" s="156"/>
      <c r="AM39" s="156"/>
      <c r="AN39" s="156"/>
      <c r="AO39" s="42"/>
      <c r="AP39" s="42"/>
      <c r="AT39" s="167" t="s">
        <v>279</v>
      </c>
    </row>
    <row r="40" spans="1:46" ht="19.5" customHeight="1">
      <c r="A40" s="28"/>
      <c r="B40" s="28"/>
      <c r="C40" s="28"/>
      <c r="D40" s="28"/>
      <c r="E40" s="28"/>
      <c r="F40" s="28"/>
      <c r="G40" s="28"/>
      <c r="H40" s="28"/>
      <c r="I40" s="28"/>
      <c r="J40" s="28"/>
      <c r="K40" s="28"/>
      <c r="L40" s="28"/>
      <c r="M40" s="28"/>
      <c r="N40" s="28"/>
      <c r="O40" s="28"/>
      <c r="P40" s="28"/>
      <c r="Q40" s="42"/>
      <c r="R40" s="42"/>
      <c r="S40" s="28"/>
      <c r="T40" s="42"/>
      <c r="U40" s="42"/>
      <c r="V40" s="42"/>
      <c r="W40" s="42"/>
      <c r="X40" s="42"/>
      <c r="Y40" s="85"/>
      <c r="Z40" s="85"/>
      <c r="AA40" s="85"/>
      <c r="AB40" s="85"/>
      <c r="AC40" s="85"/>
      <c r="AD40" s="85"/>
      <c r="AE40" s="85"/>
      <c r="AF40" s="85"/>
      <c r="AG40" s="85"/>
      <c r="AH40" s="85"/>
      <c r="AI40" s="85"/>
      <c r="AJ40" s="85"/>
      <c r="AK40" s="85"/>
      <c r="AL40" s="85"/>
      <c r="AM40" s="85"/>
      <c r="AN40" s="85"/>
      <c r="AO40" s="42"/>
      <c r="AP40" s="42"/>
      <c r="AT40" s="167" t="s">
        <v>280</v>
      </c>
    </row>
    <row r="41" spans="1:46" ht="26.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T41" s="167" t="s">
        <v>281</v>
      </c>
    </row>
    <row r="42" spans="1:46" ht="26.25" customHeight="1">
      <c r="A42" s="2"/>
      <c r="B42" s="2"/>
      <c r="C42" s="2"/>
      <c r="D42" s="2"/>
      <c r="E42" s="2"/>
      <c r="F42" s="2"/>
      <c r="G42" s="2"/>
      <c r="H42" s="2"/>
      <c r="I42" s="2"/>
      <c r="J42" s="2"/>
      <c r="K42" s="2"/>
      <c r="L42" s="2"/>
      <c r="M42" s="2"/>
      <c r="N42" s="2"/>
      <c r="O42" s="2"/>
      <c r="P42" s="2"/>
      <c r="Q42" s="2"/>
      <c r="R42" s="2"/>
      <c r="S42" s="2"/>
      <c r="T42" s="2"/>
      <c r="U42" s="2"/>
      <c r="V42" s="2"/>
      <c r="W42" s="2"/>
      <c r="X42" s="2"/>
      <c r="Y42" s="6"/>
      <c r="Z42" s="6"/>
      <c r="AA42" s="6"/>
      <c r="AB42" s="6"/>
      <c r="AC42" s="6"/>
      <c r="AD42" s="6"/>
      <c r="AE42" s="6"/>
      <c r="AF42" s="6"/>
      <c r="AG42" s="6"/>
      <c r="AH42" s="6"/>
      <c r="AI42" s="6"/>
      <c r="AJ42" s="6"/>
      <c r="AL42" s="2"/>
      <c r="AM42" s="2"/>
      <c r="AN42" s="2"/>
      <c r="AO42" s="2"/>
      <c r="AP42" s="2"/>
    </row>
    <row r="43" spans="1:46" ht="26.25" customHeight="1">
      <c r="A43" s="2"/>
      <c r="B43" s="2"/>
      <c r="C43" s="2"/>
      <c r="D43" s="2"/>
      <c r="E43" s="2"/>
      <c r="F43" s="2"/>
      <c r="G43" s="2"/>
      <c r="H43" s="2"/>
      <c r="I43" s="2"/>
      <c r="J43" s="2"/>
      <c r="K43" s="2"/>
      <c r="L43" s="2"/>
      <c r="M43" s="2"/>
      <c r="N43" s="2"/>
      <c r="O43" s="2"/>
      <c r="P43" s="2"/>
      <c r="R43" s="2"/>
      <c r="S43" s="2"/>
      <c r="T43" s="2"/>
      <c r="U43" s="2"/>
      <c r="V43" s="2"/>
      <c r="W43" s="2"/>
      <c r="X43" s="2"/>
      <c r="Y43" s="6"/>
      <c r="Z43" s="6"/>
      <c r="AA43" s="6"/>
      <c r="AB43" s="6"/>
      <c r="AC43" s="6"/>
      <c r="AD43" s="6"/>
      <c r="AE43" s="6"/>
      <c r="AF43" s="6"/>
      <c r="AG43" s="6"/>
      <c r="AH43" s="6"/>
      <c r="AI43" s="6"/>
      <c r="AJ43" s="6"/>
      <c r="AL43" s="3"/>
      <c r="AM43" s="2"/>
      <c r="AN43" s="2"/>
      <c r="AO43" s="2"/>
      <c r="AP43" s="2"/>
    </row>
    <row r="44" spans="1:46" ht="26.25" customHeight="1">
      <c r="A44" s="10"/>
      <c r="B44" s="10"/>
      <c r="C44" s="10"/>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row>
    <row r="45" spans="1:46" ht="26.25" customHeight="1">
      <c r="A45" s="10"/>
      <c r="B45" s="10"/>
      <c r="C45" s="10"/>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row>
    <row r="46" spans="1:46" ht="26.25" customHeight="1">
      <c r="A46" s="10"/>
      <c r="B46" s="10"/>
      <c r="C46" s="10"/>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row>
    <row r="47" spans="1:46" ht="26.25" customHeight="1">
      <c r="A47" s="10"/>
      <c r="B47" s="10"/>
      <c r="C47" s="10"/>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row>
    <row r="48" spans="1:46" ht="26.25" customHeight="1">
      <c r="A48" s="10"/>
      <c r="B48" s="10"/>
      <c r="C48" s="10"/>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row>
    <row r="49" spans="1:42" ht="26.25" customHeight="1">
      <c r="A49" s="10"/>
      <c r="B49" s="10"/>
      <c r="C49" s="10"/>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row>
    <row r="50" spans="1:42" ht="26.25" customHeight="1">
      <c r="A50" s="10"/>
      <c r="B50" s="10"/>
      <c r="C50" s="10"/>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row>
    <row r="51" spans="1:42" ht="26.25" customHeight="1">
      <c r="A51" s="10"/>
      <c r="B51" s="10"/>
      <c r="C51" s="10"/>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row>
    <row r="52" spans="1:42" ht="26.25" customHeight="1">
      <c r="A52" s="10"/>
      <c r="B52" s="10"/>
      <c r="C52" s="10"/>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row>
    <row r="53" spans="1:42" ht="26.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26.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row>
    <row r="55" spans="1:42" ht="26.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row>
    <row r="56" spans="1:42" ht="26.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row>
    <row r="57" spans="1:42" ht="26.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row>
    <row r="58" spans="1:42" ht="26.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26.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row>
    <row r="60" spans="1:42" ht="26.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row>
    <row r="61" spans="1:42" ht="26.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row>
    <row r="62" spans="1:42" ht="27.6"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row>
    <row r="63" spans="1:42" ht="27.6"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row>
    <row r="64" spans="1:42" ht="27.6"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27.6"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27.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row>
    <row r="67" spans="1:42" ht="27.6"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row>
    <row r="68" spans="1:42" ht="27.6"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row>
    <row r="69" spans="1:42" ht="27.6"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row>
    <row r="70" spans="1:42" ht="27.6" customHeight="1"/>
    <row r="71" spans="1:42" ht="27.6" customHeight="1"/>
    <row r="72" spans="1:42" ht="15.75" customHeight="1"/>
    <row r="73" spans="1:42" ht="15.75" customHeight="1"/>
    <row r="74" spans="1:42" ht="15.75" customHeight="1"/>
    <row r="75" spans="1:42" ht="15.75" customHeight="1"/>
    <row r="76" spans="1:42" ht="15.75" customHeight="1"/>
    <row r="77" spans="1:42" ht="15.75" customHeight="1"/>
    <row r="78" spans="1:42" ht="15.75" customHeight="1"/>
  </sheetData>
  <mergeCells count="75">
    <mergeCell ref="A20:L20"/>
    <mergeCell ref="N20:S20"/>
    <mergeCell ref="A21:L21"/>
    <mergeCell ref="N21:P21"/>
    <mergeCell ref="R21:T21"/>
    <mergeCell ref="U21:W21"/>
    <mergeCell ref="X21:Z21"/>
    <mergeCell ref="T22:Z22"/>
    <mergeCell ref="N24:AP24"/>
    <mergeCell ref="AT22:BA23"/>
    <mergeCell ref="X20:Z20"/>
    <mergeCell ref="AC20:AE20"/>
    <mergeCell ref="AG20:AO20"/>
    <mergeCell ref="AC21:AE21"/>
    <mergeCell ref="AG21:AO21"/>
    <mergeCell ref="AT17:BA17"/>
    <mergeCell ref="A18:L18"/>
    <mergeCell ref="V18:AO18"/>
    <mergeCell ref="Y13:AB15"/>
    <mergeCell ref="AC13:AP15"/>
    <mergeCell ref="AT18:BA18"/>
    <mergeCell ref="N18:R18"/>
    <mergeCell ref="S12:U12"/>
    <mergeCell ref="V12:AC12"/>
    <mergeCell ref="H9:AA9"/>
    <mergeCell ref="H8:AA8"/>
    <mergeCell ref="H11:AP11"/>
    <mergeCell ref="V1:AP1"/>
    <mergeCell ref="B2:V2"/>
    <mergeCell ref="A5:AP5"/>
    <mergeCell ref="A4:AP4"/>
    <mergeCell ref="A10:G12"/>
    <mergeCell ref="J10:M10"/>
    <mergeCell ref="O10:S10"/>
    <mergeCell ref="K12:R12"/>
    <mergeCell ref="AE7:AH7"/>
    <mergeCell ref="AI7:AM7"/>
    <mergeCell ref="AN7:AP7"/>
    <mergeCell ref="AN8:AP9"/>
    <mergeCell ref="AB8:AC9"/>
    <mergeCell ref="AL8:AM9"/>
    <mergeCell ref="AD8:AK9"/>
    <mergeCell ref="H12:J12"/>
    <mergeCell ref="A22:L24"/>
    <mergeCell ref="AT7:AY7"/>
    <mergeCell ref="A30:H30"/>
    <mergeCell ref="I30:Y30"/>
    <mergeCell ref="Z30:AB30"/>
    <mergeCell ref="AC30:AP30"/>
    <mergeCell ref="A7:G7"/>
    <mergeCell ref="H7:T7"/>
    <mergeCell ref="U7:Y7"/>
    <mergeCell ref="Z7:AD7"/>
    <mergeCell ref="A8:G8"/>
    <mergeCell ref="A9:G9"/>
    <mergeCell ref="C27:AN27"/>
    <mergeCell ref="C28:AN28"/>
    <mergeCell ref="H13:U13"/>
    <mergeCell ref="V13:X15"/>
    <mergeCell ref="AT19:BA20"/>
    <mergeCell ref="B34:AO34"/>
    <mergeCell ref="C33:AN33"/>
    <mergeCell ref="C32:AN32"/>
    <mergeCell ref="A13:G13"/>
    <mergeCell ref="H14:U15"/>
    <mergeCell ref="U20:W20"/>
    <mergeCell ref="A14:G15"/>
    <mergeCell ref="A17:L17"/>
    <mergeCell ref="N17:R17"/>
    <mergeCell ref="T17:X17"/>
    <mergeCell ref="Z17:AO17"/>
    <mergeCell ref="B29:AO29"/>
    <mergeCell ref="A19:L19"/>
    <mergeCell ref="N19:R19"/>
    <mergeCell ref="S19:T19"/>
  </mergeCells>
  <phoneticPr fontId="1"/>
  <conditionalFormatting sqref="H7:Y7 AI7:AM7 AB8:AD8 H8:H9 AL8:AM9 J10:M10 O10:S10 H11:AP11 K12:R12 V12:AC12 H13:U15 B29:AO29 I30:Y30 AC30:AP30 B34:AO34">
    <cfRule type="cellIs" dxfId="6" priority="8" operator="equal">
      <formula>""</formula>
    </cfRule>
  </conditionalFormatting>
  <conditionalFormatting sqref="N18:N19">
    <cfRule type="cellIs" dxfId="5" priority="2" operator="equal">
      <formula>""</formula>
    </cfRule>
  </conditionalFormatting>
  <conditionalFormatting sqref="N17:R17">
    <cfRule type="cellIs" dxfId="4" priority="4" operator="equal">
      <formula>""</formula>
    </cfRule>
  </conditionalFormatting>
  <conditionalFormatting sqref="N20:S20 X20:Z21 AG20:AO21 R21:T21">
    <cfRule type="cellIs" dxfId="3" priority="5" operator="equal">
      <formula>""</formula>
    </cfRule>
  </conditionalFormatting>
  <conditionalFormatting sqref="T22:Z22 N24:AP24">
    <cfRule type="cellIs" dxfId="2" priority="1" operator="equal">
      <formula>""</formula>
    </cfRule>
  </conditionalFormatting>
  <conditionalFormatting sqref="Z17:AO17">
    <cfRule type="cellIs" dxfId="1" priority="3" operator="equal">
      <formula>""</formula>
    </cfRule>
  </conditionalFormatting>
  <conditionalFormatting sqref="AC13:AP15">
    <cfRule type="cellIs" dxfId="0" priority="7" operator="equal">
      <formula>""</formula>
    </cfRule>
  </conditionalFormatting>
  <dataValidations count="6">
    <dataValidation type="list" allowBlank="1" showInputMessage="1" showErrorMessage="1" sqref="AL8:AM9" xr:uid="{0A02CF8A-BC96-4CF4-B74F-15E1359904A6}">
      <formula1>"三,四,五,六,七,八"</formula1>
    </dataValidation>
    <dataValidation type="list" allowBlank="1" showInputMessage="1" showErrorMessage="1" sqref="N20:S20" xr:uid="{27594B0A-9D05-4043-859A-6CD8218895B5}">
      <formula1>"バス,公共交通機関"</formula1>
    </dataValidation>
    <dataValidation type="list" allowBlank="1" showInputMessage="1" showErrorMessage="1" sqref="T22" xr:uid="{09B8BBEC-AFEC-4D7C-A562-3EDB62192071}">
      <formula1>"使用する,使用しない"</formula1>
    </dataValidation>
    <dataValidation type="list" allowBlank="1" showInputMessage="1" showErrorMessage="1" sqref="N18" xr:uid="{D99368B6-607A-4B00-BEFF-1CD818E596D5}">
      <formula1>"変更なし,変更あり"</formula1>
    </dataValidation>
    <dataValidation type="list" allowBlank="1" showInputMessage="1" showErrorMessage="1" sqref="N17:R17" xr:uid="{38946D47-A936-497E-9665-E315B10EE7E9}">
      <formula1>"出席する,欠席する"</formula1>
    </dataValidation>
    <dataValidation type="list" allowBlank="1" showInputMessage="1" showErrorMessage="1" sqref="Z17:AO17" xr:uid="{EB32BF2D-576B-4D66-85DF-5AA2B4D91A63}">
      <formula1>$AT$37:$AT$41</formula1>
    </dataValidation>
  </dataValidations>
  <pageMargins left="0.78" right="0.19685039370078741" top="0.37" bottom="0.15748031496062992" header="0.51181102362204722" footer="0.11811023622047245"/>
  <pageSetup paperSize="9" scale="78" fitToWidth="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2661-809B-47F9-855E-0979AC724200}">
  <sheetPr>
    <tabColor rgb="FFFFCCCC"/>
  </sheetPr>
  <dimension ref="A1:Y29"/>
  <sheetViews>
    <sheetView showZeros="0" zoomScaleNormal="100" workbookViewId="0">
      <selection activeCell="R10" sqref="R10"/>
    </sheetView>
  </sheetViews>
  <sheetFormatPr defaultColWidth="8" defaultRowHeight="18.75"/>
  <cols>
    <col min="1" max="1" width="3.875" style="43" customWidth="1"/>
    <col min="2" max="2" width="4.375" style="43" customWidth="1"/>
    <col min="3" max="13" width="8" style="43"/>
    <col min="14" max="14" width="9.5" style="43" bestFit="1" customWidth="1"/>
    <col min="15" max="15" width="6.5" style="43" customWidth="1"/>
    <col min="16" max="16" width="12.125" style="43" customWidth="1"/>
    <col min="17" max="16384" width="8" style="43"/>
  </cols>
  <sheetData>
    <row r="1" spans="1:24" ht="19.5" thickBot="1">
      <c r="A1" s="106"/>
      <c r="B1" s="106"/>
      <c r="C1" s="106"/>
      <c r="D1" s="106"/>
      <c r="E1" s="106"/>
      <c r="F1" s="106"/>
      <c r="G1" s="106"/>
      <c r="H1" s="106"/>
      <c r="I1" s="106"/>
      <c r="J1" s="106"/>
      <c r="K1" s="106"/>
      <c r="L1" s="106"/>
      <c r="M1" s="106"/>
      <c r="N1" s="106"/>
      <c r="O1" s="702" t="s">
        <v>193</v>
      </c>
      <c r="P1" s="703"/>
      <c r="Q1" s="106"/>
    </row>
    <row r="2" spans="1:24" ht="24">
      <c r="A2" s="106"/>
      <c r="B2" s="704" t="s">
        <v>260</v>
      </c>
      <c r="C2" s="704"/>
      <c r="D2" s="704"/>
      <c r="E2" s="704"/>
      <c r="F2" s="704"/>
      <c r="G2" s="704"/>
      <c r="H2" s="704"/>
      <c r="I2" s="704"/>
      <c r="J2" s="704"/>
      <c r="K2" s="704"/>
      <c r="L2" s="704"/>
      <c r="M2" s="704"/>
      <c r="N2" s="704"/>
      <c r="O2" s="109"/>
      <c r="P2" s="109"/>
      <c r="Q2" s="106"/>
    </row>
    <row r="3" spans="1:24" ht="24">
      <c r="A3" s="106"/>
      <c r="B3" s="704"/>
      <c r="C3" s="704"/>
      <c r="D3" s="704"/>
      <c r="E3" s="704"/>
      <c r="F3" s="704"/>
      <c r="G3" s="704"/>
      <c r="H3" s="704"/>
      <c r="I3" s="704"/>
      <c r="J3" s="704"/>
      <c r="K3" s="704"/>
      <c r="L3" s="704"/>
      <c r="M3" s="704"/>
      <c r="N3" s="704"/>
      <c r="O3" s="109"/>
      <c r="P3" s="109"/>
      <c r="Q3" s="106"/>
    </row>
    <row r="4" spans="1:24" ht="24" customHeight="1">
      <c r="A4" s="106"/>
      <c r="B4" s="108"/>
      <c r="C4" s="108"/>
      <c r="D4" s="108"/>
      <c r="E4" s="108"/>
      <c r="F4" s="108"/>
      <c r="G4" s="108"/>
      <c r="H4" s="108"/>
      <c r="I4" s="108"/>
      <c r="J4" s="108"/>
      <c r="K4" s="108"/>
      <c r="L4" s="108"/>
      <c r="M4" s="108"/>
      <c r="N4" s="108"/>
      <c r="O4" s="108"/>
      <c r="P4" s="108"/>
      <c r="Q4" s="106"/>
      <c r="S4" s="152"/>
      <c r="T4" s="145"/>
      <c r="U4" s="145"/>
      <c r="V4" s="145"/>
      <c r="W4" s="145"/>
      <c r="X4" s="145"/>
    </row>
    <row r="5" spans="1:24">
      <c r="A5" s="106"/>
      <c r="B5" s="106"/>
      <c r="C5" s="106"/>
      <c r="D5" s="106"/>
      <c r="E5" s="106"/>
      <c r="F5" s="106"/>
      <c r="G5" s="106"/>
      <c r="H5" s="106"/>
      <c r="I5" s="106"/>
      <c r="J5" s="106"/>
      <c r="K5" s="106"/>
      <c r="L5" s="106"/>
      <c r="M5" s="106"/>
      <c r="N5" s="110" t="s">
        <v>174</v>
      </c>
      <c r="O5" s="111"/>
      <c r="P5" s="112" t="s">
        <v>15</v>
      </c>
      <c r="Q5" s="106"/>
      <c r="S5" s="145"/>
      <c r="T5" s="145"/>
      <c r="U5" s="145"/>
      <c r="V5" s="145"/>
      <c r="W5" s="145"/>
      <c r="X5" s="145"/>
    </row>
    <row r="6" spans="1:24">
      <c r="A6" s="106"/>
      <c r="B6" s="106"/>
      <c r="C6" s="106"/>
      <c r="D6" s="106"/>
      <c r="E6" s="106"/>
      <c r="F6" s="106"/>
      <c r="G6" s="106"/>
      <c r="H6" s="106"/>
      <c r="I6" s="106"/>
      <c r="J6" s="106"/>
      <c r="K6" s="106"/>
      <c r="L6" s="106"/>
      <c r="M6" s="106"/>
      <c r="N6" s="110" t="s">
        <v>175</v>
      </c>
      <c r="O6" s="113" t="s">
        <v>176</v>
      </c>
      <c r="P6" s="112" t="s">
        <v>177</v>
      </c>
      <c r="Q6" s="106"/>
    </row>
    <row r="7" spans="1:24">
      <c r="A7" s="106"/>
      <c r="B7" s="106"/>
      <c r="C7" s="106"/>
      <c r="D7" s="106"/>
      <c r="E7" s="106"/>
      <c r="F7" s="106"/>
      <c r="G7" s="106"/>
      <c r="H7" s="106"/>
      <c r="I7" s="106"/>
      <c r="J7" s="106"/>
      <c r="K7" s="106"/>
      <c r="L7" s="106"/>
      <c r="M7" s="106"/>
      <c r="N7" s="114" t="s">
        <v>178</v>
      </c>
      <c r="O7" s="115" t="s">
        <v>179</v>
      </c>
      <c r="P7" s="116" t="s">
        <v>180</v>
      </c>
      <c r="Q7" s="106"/>
    </row>
    <row r="8" spans="1:24">
      <c r="A8" s="106"/>
      <c r="B8" s="106"/>
      <c r="C8" s="106"/>
      <c r="D8" s="106"/>
      <c r="E8" s="106"/>
      <c r="F8" s="106"/>
      <c r="G8" s="106"/>
      <c r="H8" s="106"/>
      <c r="I8" s="106"/>
      <c r="J8" s="106"/>
      <c r="K8" s="106"/>
      <c r="L8" s="106"/>
      <c r="M8" s="106"/>
      <c r="N8" s="117" t="s">
        <v>181</v>
      </c>
      <c r="O8" s="115" t="s">
        <v>182</v>
      </c>
      <c r="P8" s="116" t="s">
        <v>177</v>
      </c>
      <c r="Q8" s="106"/>
    </row>
    <row r="9" spans="1:24">
      <c r="A9" s="106"/>
      <c r="B9" s="106"/>
      <c r="C9" s="106"/>
      <c r="D9" s="106"/>
      <c r="E9" s="106"/>
      <c r="F9" s="106"/>
      <c r="G9" s="106"/>
      <c r="H9" s="106"/>
      <c r="I9" s="106"/>
      <c r="J9" s="106"/>
      <c r="K9" s="106"/>
      <c r="L9" s="106"/>
      <c r="M9" s="106"/>
      <c r="N9" s="705" t="s">
        <v>183</v>
      </c>
      <c r="O9" s="705"/>
      <c r="P9" s="705"/>
      <c r="Q9" s="106"/>
    </row>
    <row r="10" spans="1:24">
      <c r="A10" s="106"/>
      <c r="B10" s="106"/>
      <c r="C10" s="106"/>
      <c r="D10" s="106"/>
      <c r="E10" s="106"/>
      <c r="F10" s="106"/>
      <c r="G10" s="106"/>
      <c r="H10" s="106"/>
      <c r="I10" s="106"/>
      <c r="J10" s="106"/>
      <c r="K10" s="106"/>
      <c r="L10" s="106"/>
      <c r="M10" s="106"/>
      <c r="N10" s="118"/>
      <c r="O10" s="106"/>
      <c r="P10" s="159" t="s">
        <v>263</v>
      </c>
      <c r="Q10" s="106"/>
    </row>
    <row r="11" spans="1:24">
      <c r="A11" s="106"/>
      <c r="B11" s="106"/>
      <c r="C11" s="106"/>
      <c r="D11" s="106"/>
      <c r="E11" s="106"/>
      <c r="F11" s="106"/>
      <c r="G11" s="106"/>
      <c r="H11" s="106"/>
      <c r="I11" s="106"/>
      <c r="J11" s="106"/>
      <c r="K11" s="106"/>
      <c r="L11" s="106"/>
      <c r="M11" s="106"/>
      <c r="N11" s="118"/>
      <c r="O11" s="106"/>
      <c r="P11" s="106"/>
      <c r="Q11" s="106"/>
    </row>
    <row r="12" spans="1:24">
      <c r="A12" s="106"/>
      <c r="B12" s="106"/>
      <c r="C12" s="106"/>
      <c r="D12" s="106"/>
      <c r="E12" s="106"/>
      <c r="F12" s="106"/>
      <c r="G12" s="106"/>
      <c r="H12" s="106"/>
      <c r="I12" s="106"/>
      <c r="J12" s="106"/>
      <c r="K12" s="106"/>
      <c r="L12" s="106"/>
      <c r="M12" s="106"/>
      <c r="N12" s="106"/>
      <c r="O12" s="106"/>
      <c r="P12" s="106"/>
      <c r="Q12" s="106"/>
    </row>
    <row r="13" spans="1:24">
      <c r="A13" s="706" t="s">
        <v>184</v>
      </c>
      <c r="B13" s="706"/>
      <c r="C13" s="119"/>
      <c r="D13" s="106"/>
      <c r="E13" s="106"/>
      <c r="F13" s="106"/>
      <c r="G13" s="106"/>
      <c r="H13" s="106"/>
      <c r="I13" s="106"/>
      <c r="J13" s="106"/>
      <c r="K13" s="106"/>
      <c r="L13" s="106"/>
      <c r="M13" s="106"/>
      <c r="N13" s="707" t="s">
        <v>185</v>
      </c>
      <c r="O13" s="707"/>
      <c r="P13" s="106"/>
      <c r="Q13" s="106"/>
    </row>
    <row r="14" spans="1:24">
      <c r="A14" s="120" t="s">
        <v>186</v>
      </c>
      <c r="B14" s="106"/>
      <c r="C14" s="120"/>
      <c r="D14" s="106"/>
      <c r="E14" s="106"/>
      <c r="F14" s="106"/>
      <c r="G14" s="106"/>
      <c r="H14" s="106"/>
      <c r="I14" s="106"/>
      <c r="J14" s="106"/>
      <c r="K14" s="106"/>
      <c r="L14" s="106"/>
      <c r="M14" s="106"/>
      <c r="N14" s="710" t="s">
        <v>186</v>
      </c>
      <c r="O14" s="710"/>
      <c r="P14" s="106"/>
      <c r="Q14" s="106"/>
    </row>
    <row r="15" spans="1:24">
      <c r="A15" s="106"/>
      <c r="B15" s="106"/>
      <c r="C15" s="106"/>
      <c r="D15" s="106"/>
      <c r="E15" s="106"/>
      <c r="F15" s="106"/>
      <c r="G15" s="106"/>
      <c r="H15" s="106"/>
      <c r="I15" s="106"/>
      <c r="J15" s="106"/>
      <c r="K15" s="106"/>
      <c r="L15" s="106"/>
      <c r="M15" s="106"/>
      <c r="N15" s="106"/>
      <c r="O15" s="106"/>
      <c r="P15" s="106"/>
      <c r="Q15" s="106"/>
    </row>
    <row r="16" spans="1:24">
      <c r="A16" s="106"/>
      <c r="B16" s="106"/>
      <c r="C16" s="106"/>
      <c r="D16" s="106"/>
      <c r="E16" s="106"/>
      <c r="F16" s="106"/>
      <c r="G16" s="106"/>
      <c r="H16" s="106"/>
      <c r="I16" s="106"/>
      <c r="J16" s="106"/>
      <c r="K16" s="106"/>
      <c r="L16" s="106"/>
      <c r="M16" s="106"/>
      <c r="N16" s="106"/>
      <c r="O16" s="106"/>
      <c r="P16" s="106"/>
      <c r="Q16" s="106"/>
    </row>
    <row r="17" spans="1:25">
      <c r="A17" s="106"/>
      <c r="B17" s="106"/>
      <c r="C17" s="106"/>
      <c r="D17" s="106"/>
      <c r="E17" s="106"/>
      <c r="F17" s="106"/>
      <c r="G17" s="106"/>
      <c r="H17" s="106"/>
      <c r="I17" s="106"/>
      <c r="J17" s="106"/>
      <c r="K17" s="106"/>
      <c r="L17" s="106"/>
      <c r="M17" s="106"/>
      <c r="N17" s="106"/>
      <c r="O17" s="106"/>
      <c r="P17" s="106"/>
      <c r="Q17" s="106"/>
    </row>
    <row r="18" spans="1:25">
      <c r="A18" s="106"/>
      <c r="B18" s="106"/>
      <c r="C18" s="106"/>
      <c r="D18" s="106"/>
      <c r="E18" s="106"/>
      <c r="F18" s="106"/>
      <c r="G18" s="106"/>
      <c r="H18" s="106"/>
      <c r="I18" s="106"/>
      <c r="J18" s="106"/>
      <c r="K18" s="106"/>
      <c r="L18" s="106"/>
      <c r="M18" s="106"/>
      <c r="N18" s="106"/>
      <c r="O18" s="106"/>
      <c r="P18" s="106"/>
      <c r="Q18" s="106"/>
    </row>
    <row r="19" spans="1:25">
      <c r="A19" s="106"/>
      <c r="B19" s="711"/>
      <c r="C19" s="711"/>
      <c r="D19" s="106"/>
      <c r="E19" s="106"/>
      <c r="F19" s="106"/>
      <c r="G19" s="106"/>
      <c r="H19" s="106"/>
      <c r="I19" s="106"/>
      <c r="J19" s="106"/>
      <c r="K19" s="106"/>
      <c r="L19" s="106"/>
      <c r="M19" s="106"/>
      <c r="N19" s="106"/>
      <c r="O19" s="106"/>
      <c r="P19" s="106"/>
      <c r="Q19" s="106"/>
    </row>
    <row r="20" spans="1:25">
      <c r="A20" s="106"/>
      <c r="B20" s="106"/>
      <c r="C20" s="106"/>
      <c r="D20" s="106"/>
      <c r="E20" s="106"/>
      <c r="F20" s="106"/>
      <c r="G20" s="106"/>
      <c r="H20" s="106"/>
      <c r="I20" s="106"/>
      <c r="J20" s="106"/>
      <c r="K20" s="106"/>
      <c r="L20" s="106"/>
      <c r="M20" s="106"/>
      <c r="N20" s="106"/>
      <c r="O20" s="106"/>
      <c r="P20" s="106"/>
      <c r="Q20" s="106"/>
    </row>
    <row r="21" spans="1:25">
      <c r="A21" s="106"/>
      <c r="B21" s="106"/>
      <c r="C21" s="106"/>
      <c r="D21" s="106"/>
      <c r="E21" s="106"/>
      <c r="F21" s="106"/>
      <c r="G21" s="106"/>
      <c r="H21" s="106"/>
      <c r="I21" s="106"/>
      <c r="J21" s="106"/>
      <c r="K21" s="106"/>
      <c r="L21" s="106"/>
      <c r="M21" s="106"/>
      <c r="N21" s="106"/>
      <c r="O21" s="106"/>
      <c r="P21" s="106"/>
      <c r="Q21" s="106"/>
    </row>
    <row r="22" spans="1:25">
      <c r="A22" s="106"/>
      <c r="B22" s="106"/>
      <c r="C22" s="106"/>
      <c r="D22" s="106"/>
      <c r="E22" s="106"/>
      <c r="F22" s="106"/>
      <c r="G22" s="106"/>
      <c r="H22" s="106"/>
      <c r="I22" s="106"/>
      <c r="J22" s="106"/>
      <c r="K22" s="106"/>
      <c r="L22" s="106"/>
      <c r="M22" s="106"/>
      <c r="N22" s="106"/>
      <c r="O22" s="106"/>
      <c r="P22" s="106"/>
      <c r="Q22" s="106"/>
    </row>
    <row r="23" spans="1:25">
      <c r="A23" s="106"/>
      <c r="B23" s="106"/>
      <c r="C23" s="106"/>
      <c r="D23" s="106"/>
      <c r="E23" s="106"/>
      <c r="F23" s="106"/>
      <c r="G23" s="106"/>
      <c r="H23" s="106"/>
      <c r="I23" s="106"/>
      <c r="J23" s="106"/>
      <c r="K23" s="106"/>
      <c r="L23" s="106"/>
      <c r="M23" s="106"/>
      <c r="N23" s="106"/>
      <c r="O23" s="106"/>
      <c r="P23" s="106"/>
      <c r="Q23" s="106"/>
    </row>
    <row r="24" spans="1:25">
      <c r="A24" s="106"/>
      <c r="B24" s="106"/>
      <c r="C24" s="106"/>
      <c r="D24" s="106"/>
      <c r="E24" s="106"/>
      <c r="F24" s="106"/>
      <c r="G24" s="106"/>
      <c r="H24" s="106"/>
      <c r="I24" s="106"/>
      <c r="J24" s="106"/>
      <c r="K24" s="106"/>
      <c r="L24" s="106"/>
      <c r="M24" s="106"/>
      <c r="N24" s="106"/>
      <c r="O24" s="106"/>
      <c r="P24" s="106"/>
      <c r="Q24" s="106"/>
    </row>
    <row r="25" spans="1:25" ht="19.5" thickBot="1">
      <c r="A25" s="106"/>
      <c r="B25" s="106"/>
      <c r="C25" s="106"/>
      <c r="D25" s="106"/>
      <c r="E25" s="106"/>
      <c r="F25" s="106"/>
      <c r="G25" s="106"/>
      <c r="H25" s="106"/>
      <c r="I25" s="106"/>
      <c r="J25" s="106"/>
      <c r="K25" s="106"/>
      <c r="L25" s="106"/>
      <c r="M25" s="106"/>
      <c r="N25" s="106"/>
      <c r="O25" s="106"/>
      <c r="P25" s="106"/>
      <c r="Q25" s="106"/>
    </row>
    <row r="26" spans="1:25" s="44" customFormat="1" ht="25.5" customHeight="1" thickBot="1">
      <c r="A26" s="121"/>
      <c r="B26" s="702" t="s">
        <v>187</v>
      </c>
      <c r="C26" s="712"/>
      <c r="D26" s="713">
        <f>①参加申込書!$D$6</f>
        <v>0</v>
      </c>
      <c r="E26" s="714"/>
      <c r="F26" s="123" t="s">
        <v>188</v>
      </c>
      <c r="G26" s="124">
        <f>①参加申込書!$V$6</f>
        <v>0</v>
      </c>
      <c r="H26" s="107" t="s">
        <v>189</v>
      </c>
      <c r="I26" s="713">
        <f>①参加申込書!$F$8</f>
        <v>0</v>
      </c>
      <c r="J26" s="715"/>
      <c r="K26" s="715"/>
      <c r="L26" s="716"/>
      <c r="M26" s="122" t="s">
        <v>57</v>
      </c>
      <c r="N26" s="717">
        <f>①参加申込書!$AD$7</f>
        <v>0</v>
      </c>
      <c r="O26" s="718"/>
      <c r="P26" s="122">
        <f>①参加申込書!$AK$7</f>
        <v>0</v>
      </c>
      <c r="Q26" s="125" t="s">
        <v>58</v>
      </c>
      <c r="S26" s="37" t="s">
        <v>165</v>
      </c>
      <c r="T26" s="37"/>
      <c r="U26" s="37"/>
      <c r="V26" s="37"/>
      <c r="W26" s="37"/>
      <c r="X26" s="37"/>
      <c r="Y26" s="37"/>
    </row>
    <row r="27" spans="1:25" s="44" customFormat="1" ht="21" customHeight="1">
      <c r="A27" s="121"/>
      <c r="B27" s="708" t="s">
        <v>261</v>
      </c>
      <c r="C27" s="708"/>
      <c r="D27" s="708"/>
      <c r="E27" s="708"/>
      <c r="F27" s="708"/>
      <c r="G27" s="708"/>
      <c r="H27" s="708"/>
      <c r="I27" s="708"/>
      <c r="J27" s="708"/>
      <c r="K27" s="708"/>
      <c r="L27" s="708"/>
      <c r="M27" s="708"/>
      <c r="N27" s="709"/>
      <c r="O27" s="709"/>
      <c r="P27" s="709"/>
      <c r="Q27" s="121"/>
    </row>
    <row r="28" spans="1:25">
      <c r="A28" s="106"/>
      <c r="B28" s="106"/>
      <c r="C28" s="106"/>
      <c r="D28" s="106"/>
      <c r="E28" s="106"/>
      <c r="F28" s="106"/>
      <c r="G28" s="106"/>
      <c r="H28" s="106"/>
      <c r="I28" s="106"/>
      <c r="J28" s="106"/>
      <c r="K28" s="106"/>
      <c r="L28" s="106"/>
      <c r="M28" s="106"/>
      <c r="N28" s="106"/>
      <c r="O28" s="106"/>
      <c r="P28" s="106"/>
      <c r="Q28" s="106"/>
    </row>
    <row r="29" spans="1:25">
      <c r="A29" s="106"/>
      <c r="B29" s="106"/>
      <c r="C29" s="106"/>
      <c r="D29" s="106"/>
      <c r="E29" s="106"/>
      <c r="F29" s="106"/>
      <c r="G29" s="106"/>
      <c r="H29" s="106"/>
      <c r="I29" s="106"/>
      <c r="J29" s="106"/>
      <c r="K29" s="106"/>
      <c r="L29" s="106"/>
      <c r="M29" s="106"/>
      <c r="N29" s="106"/>
      <c r="O29" s="106"/>
      <c r="P29" s="106"/>
      <c r="Q29" s="106"/>
    </row>
  </sheetData>
  <mergeCells count="12">
    <mergeCell ref="B27:P27"/>
    <mergeCell ref="N14:O14"/>
    <mergeCell ref="B19:C19"/>
    <mergeCell ref="B26:C26"/>
    <mergeCell ref="D26:E26"/>
    <mergeCell ref="I26:L26"/>
    <mergeCell ref="N26:O26"/>
    <mergeCell ref="O1:P1"/>
    <mergeCell ref="B2:N3"/>
    <mergeCell ref="N9:P9"/>
    <mergeCell ref="A13:B13"/>
    <mergeCell ref="N13:O13"/>
  </mergeCells>
  <phoneticPr fontId="1"/>
  <pageMargins left="0.47244094488188981" right="0.31496062992125984" top="0.44" bottom="0.23622047244094491" header="0.31496062992125984" footer="0.31496062992125984"/>
  <pageSetup paperSize="9" scale="105" orientation="landscape" horizontalDpi="1200" verticalDpi="1200" r:id="rId1"/>
  <colBreaks count="1" manualBreakCount="1">
    <brk id="1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C3EE-A66B-4491-8DA4-C609CD0F0430}">
  <sheetPr>
    <tabColor rgb="FFFFCCFF"/>
  </sheetPr>
  <dimension ref="Q6"/>
  <sheetViews>
    <sheetView zoomScale="110" zoomScaleNormal="110" workbookViewId="0">
      <selection activeCell="Q28" sqref="Q28"/>
    </sheetView>
  </sheetViews>
  <sheetFormatPr defaultRowHeight="13.5"/>
  <sheetData>
    <row r="6" spans="17:17">
      <c r="Q6" s="152"/>
    </row>
  </sheetData>
  <phoneticPr fontId="1"/>
  <pageMargins left="0.48" right="0.26" top="0.75" bottom="0.75" header="0.3" footer="0.3"/>
  <pageSetup paperSize="9"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468D-96D4-474B-9E05-F650ECF7A438}">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【初めに確認】参加申込方法</vt:lpstr>
      <vt:lpstr>①参加申込書</vt:lpstr>
      <vt:lpstr>②入場券・プログラム等申込書</vt:lpstr>
      <vt:lpstr>③大会参加のための行動計画書</vt:lpstr>
      <vt:lpstr>④ステージ配置図</vt:lpstr>
      <vt:lpstr>【参考】ステージ寸法</vt:lpstr>
      <vt:lpstr>参加申込方法</vt:lpstr>
      <vt:lpstr>【初めに確認】参加申込方法!Print_Area</vt:lpstr>
      <vt:lpstr>①参加申込書!Print_Area</vt:lpstr>
      <vt:lpstr>②入場券・プログラム等申込書!Print_Area</vt:lpstr>
      <vt:lpstr>③大会参加のための行動計画書!Print_Area</vt:lpstr>
      <vt:lpstr>④ステージ配置図!Print_Area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東関東吹奏楽連盟事務局</dc:creator>
  <cp:lastModifiedBy>事務局 東関東吹奏楽連盟</cp:lastModifiedBy>
  <cp:lastPrinted>2025-12-15T04:07:12Z</cp:lastPrinted>
  <dcterms:created xsi:type="dcterms:W3CDTF">2023-05-16T02:19:39Z</dcterms:created>
  <dcterms:modified xsi:type="dcterms:W3CDTF">2025-12-15T04:10:18Z</dcterms:modified>
</cp:coreProperties>
</file>