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d032a704eb100bd/令和8(2026)年度/2026 吹奏楽コンクール/参加要項・実施要項・申込様式/申込書様式/"/>
    </mc:Choice>
  </mc:AlternateContent>
  <xr:revisionPtr revIDLastSave="1059" documentId="8_{F76F61B3-30AC-4FF6-BF28-2BE9818B9A56}" xr6:coauthVersionLast="47" xr6:coauthVersionMax="47" xr10:uidLastSave="{4E0E341C-310C-48B5-837A-111C71178788}"/>
  <bookViews>
    <workbookView xWindow="-120" yWindow="-120" windowWidth="29040" windowHeight="15720" tabRatio="777" xr2:uid="{39FFEB30-D6D2-4185-A8B2-3CDD390EC635}"/>
  </bookViews>
  <sheets>
    <sheet name="参加申込方法（初めに確認）" sheetId="6" r:id="rId1"/>
    <sheet name="【高校A・中学A】①参加申込書（8.17必着）" sheetId="1" r:id="rId2"/>
    <sheet name="②入場券・プログラム等申込書（8.20必着）" sheetId="2" r:id="rId3"/>
    <sheet name="③行動計画書（9.2必着）" sheetId="4" r:id="rId4"/>
    <sheet name="④ステージ配置図（当日提出）" sheetId="5" r:id="rId5"/>
    <sheet name="事務局用" sheetId="7" r:id="rId6"/>
  </sheets>
  <definedNames>
    <definedName name="_xlnm.Print_Area" localSheetId="1">'【高校A・中学A】①参加申込書（8.17必着）'!$A$1:$AP$52</definedName>
    <definedName name="_xlnm.Print_Area" localSheetId="2">'②入場券・プログラム等申込書（8.20必着）'!$A$1:$AP$45</definedName>
    <definedName name="_xlnm.Print_Area" localSheetId="3">'③行動計画書（9.2必着）'!$A$1:$AP$34</definedName>
    <definedName name="_xlnm.Print_Area" localSheetId="4">'④ステージ配置図（当日提出）'!$A$1:$BI$39</definedName>
    <definedName name="_xlnm.Print_Area" localSheetId="0">'参加申込方法（初めに確認）'!$A$1:$AQ$38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2" l="1"/>
  <c r="AI6" i="4"/>
  <c r="AK4" i="7" l="1"/>
  <c r="AJ4" i="7"/>
  <c r="Y4" i="7"/>
  <c r="X4" i="7"/>
  <c r="W4" i="7"/>
  <c r="V4" i="7"/>
  <c r="U4" i="7"/>
  <c r="T4" i="7"/>
  <c r="S4" i="7"/>
  <c r="R6" i="7"/>
  <c r="Q6" i="7"/>
  <c r="P6" i="7"/>
  <c r="O6" i="7"/>
  <c r="N6" i="7"/>
  <c r="R4" i="7"/>
  <c r="Q4" i="7"/>
  <c r="M4" i="7"/>
  <c r="P4" i="7"/>
  <c r="O4" i="7"/>
  <c r="N4" i="7"/>
  <c r="L4" i="7"/>
  <c r="K4" i="7"/>
  <c r="J4" i="7"/>
  <c r="I4" i="7"/>
  <c r="H4" i="7"/>
  <c r="G4" i="7"/>
  <c r="F4" i="7"/>
  <c r="E4" i="7"/>
  <c r="D4" i="7"/>
  <c r="C4" i="7"/>
  <c r="B4" i="7"/>
  <c r="A4" i="7"/>
  <c r="Y32" i="5"/>
  <c r="AL32" i="5"/>
  <c r="R32" i="5"/>
  <c r="AH23" i="2"/>
  <c r="AG4" i="7" s="1"/>
  <c r="AH22" i="2"/>
  <c r="AF4" i="7" s="1"/>
  <c r="AH21" i="2"/>
  <c r="AE4" i="7" s="1"/>
  <c r="AH20" i="2"/>
  <c r="AD4" i="7" s="1"/>
  <c r="AH19" i="2"/>
  <c r="AC4" i="7" s="1"/>
  <c r="AH18" i="2"/>
  <c r="AB4" i="7" s="1"/>
  <c r="AC12" i="4"/>
  <c r="H12" i="4"/>
  <c r="H13" i="4"/>
  <c r="V11" i="4"/>
  <c r="K11" i="4"/>
  <c r="H10" i="4"/>
  <c r="O9" i="4"/>
  <c r="J9" i="4"/>
  <c r="H7" i="4"/>
  <c r="H8" i="4"/>
  <c r="AB12" i="2"/>
  <c r="H13" i="2"/>
  <c r="H12" i="2"/>
  <c r="V11" i="2"/>
  <c r="K11" i="2"/>
  <c r="O9" i="2"/>
  <c r="J9" i="2"/>
  <c r="H7" i="2"/>
  <c r="H8" i="2"/>
  <c r="U6" i="4"/>
  <c r="H6" i="4"/>
  <c r="AI6" i="2"/>
  <c r="U6" i="2"/>
  <c r="H6" i="2"/>
  <c r="Z17" i="2"/>
  <c r="AH17" i="2" s="1"/>
  <c r="AA4" i="7" s="1"/>
  <c r="AH24" i="2"/>
  <c r="AH4" i="7" s="1"/>
  <c r="T25" i="2" l="1"/>
  <c r="AI4" i="7" s="1"/>
</calcChain>
</file>

<file path=xl/sharedStrings.xml><?xml version="1.0" encoding="utf-8"?>
<sst xmlns="http://schemas.openxmlformats.org/spreadsheetml/2006/main" count="440" uniqueCount="308">
  <si>
    <t>県代表</t>
    <rPh sb="0" eb="3">
      <t>ケンダイヒョウ</t>
    </rPh>
    <phoneticPr fontId="1"/>
  </si>
  <si>
    <t>出演順</t>
    <rPh sb="0" eb="3">
      <t>シュツエンジュン</t>
    </rPh>
    <phoneticPr fontId="1"/>
  </si>
  <si>
    <t>番</t>
    <rPh sb="0" eb="1">
      <t>バン</t>
    </rPh>
    <phoneticPr fontId="1"/>
  </si>
  <si>
    <t>部　門</t>
    <rPh sb="0" eb="1">
      <t>ブ</t>
    </rPh>
    <rPh sb="2" eb="3">
      <t>モン</t>
    </rPh>
    <phoneticPr fontId="1"/>
  </si>
  <si>
    <t>全国大会に推薦された場合</t>
    <rPh sb="0" eb="4">
      <t>ゼンコクタイカイ</t>
    </rPh>
    <rPh sb="5" eb="7">
      <t>スイセン</t>
    </rPh>
    <rPh sb="10" eb="12">
      <t>バアイ</t>
    </rPh>
    <phoneticPr fontId="1"/>
  </si>
  <si>
    <t>フリガナ</t>
    <phoneticPr fontId="1"/>
  </si>
  <si>
    <r>
      <t xml:space="preserve">団　体　名
</t>
    </r>
    <r>
      <rPr>
        <sz val="9"/>
        <color theme="1"/>
        <rFont val="ＭＳ Ｐ明朝"/>
        <family val="1"/>
        <charset val="128"/>
      </rPr>
      <t>（賞状用の名称）</t>
    </r>
    <rPh sb="0" eb="1">
      <t>ダン</t>
    </rPh>
    <rPh sb="2" eb="3">
      <t>カラダ</t>
    </rPh>
    <rPh sb="4" eb="5">
      <t>ナ</t>
    </rPh>
    <rPh sb="7" eb="9">
      <t>ショウジョウ</t>
    </rPh>
    <rPh sb="9" eb="10">
      <t>ヨウ</t>
    </rPh>
    <rPh sb="11" eb="13">
      <t>メイショウ</t>
    </rPh>
    <phoneticPr fontId="1"/>
  </si>
  <si>
    <t>団体所在地</t>
    <rPh sb="0" eb="5">
      <t>ダンタイショザイチ</t>
    </rPh>
    <phoneticPr fontId="1"/>
  </si>
  <si>
    <t>〒</t>
    <phoneticPr fontId="1"/>
  </si>
  <si>
    <t>－</t>
    <phoneticPr fontId="1"/>
  </si>
  <si>
    <t>TEL:</t>
    <phoneticPr fontId="1"/>
  </si>
  <si>
    <t>FAX:</t>
    <phoneticPr fontId="1"/>
  </si>
  <si>
    <t>連絡責任者
氏　　名</t>
    <rPh sb="0" eb="5">
      <t>レンラクセキニンシャ</t>
    </rPh>
    <rPh sb="6" eb="7">
      <t>シ</t>
    </rPh>
    <rPh sb="9" eb="10">
      <t>ナ</t>
    </rPh>
    <phoneticPr fontId="1"/>
  </si>
  <si>
    <t>連絡先</t>
    <rPh sb="0" eb="3">
      <t>レンラクサキ</t>
    </rPh>
    <phoneticPr fontId="1"/>
  </si>
  <si>
    <t>携帯TEL：</t>
    <rPh sb="0" eb="2">
      <t>ケイタイ</t>
    </rPh>
    <phoneticPr fontId="1"/>
  </si>
  <si>
    <t>メールアドレス</t>
    <phoneticPr fontId="1"/>
  </si>
  <si>
    <t>出演者数</t>
    <rPh sb="0" eb="4">
      <t>シュツエンシャスウ</t>
    </rPh>
    <phoneticPr fontId="1"/>
  </si>
  <si>
    <t>指揮者名</t>
    <rPh sb="0" eb="4">
      <t>シキシャメイ</t>
    </rPh>
    <phoneticPr fontId="1"/>
  </si>
  <si>
    <t>ピアノ</t>
    <phoneticPr fontId="1"/>
  </si>
  <si>
    <t>名</t>
    <rPh sb="0" eb="1">
      <t>メイ</t>
    </rPh>
    <phoneticPr fontId="1"/>
  </si>
  <si>
    <t>（指揮者を除く）</t>
    <rPh sb="1" eb="4">
      <t>シキシャ</t>
    </rPh>
    <rPh sb="5" eb="6">
      <t>ノゾ</t>
    </rPh>
    <phoneticPr fontId="1"/>
  </si>
  <si>
    <t>課題曲</t>
    <rPh sb="0" eb="3">
      <t>カダイキョク</t>
    </rPh>
    <phoneticPr fontId="1"/>
  </si>
  <si>
    <t>（</t>
    <phoneticPr fontId="1"/>
  </si>
  <si>
    <t>）</t>
    <phoneticPr fontId="1"/>
  </si>
  <si>
    <t>曲　　名</t>
    <rPh sb="0" eb="1">
      <t>キョク</t>
    </rPh>
    <rPh sb="3" eb="4">
      <t>ナ</t>
    </rPh>
    <phoneticPr fontId="1"/>
  </si>
  <si>
    <t>Spelling</t>
    <phoneticPr fontId="1"/>
  </si>
  <si>
    <t>作曲者</t>
    <rPh sb="0" eb="3">
      <t>サッキョクシャ</t>
    </rPh>
    <phoneticPr fontId="1"/>
  </si>
  <si>
    <t>邦文名</t>
    <rPh sb="0" eb="3">
      <t>ホウブンメイ</t>
    </rPh>
    <phoneticPr fontId="1"/>
  </si>
  <si>
    <t>（生</t>
    <rPh sb="1" eb="2">
      <t>セイ</t>
    </rPh>
    <phoneticPr fontId="1"/>
  </si>
  <si>
    <t>年）</t>
    <rPh sb="0" eb="1">
      <t>ネン</t>
    </rPh>
    <phoneticPr fontId="1"/>
  </si>
  <si>
    <t>年 ～ 没</t>
    <rPh sb="0" eb="1">
      <t>ネン</t>
    </rPh>
    <rPh sb="4" eb="5">
      <t>ボツ</t>
    </rPh>
    <phoneticPr fontId="1"/>
  </si>
  <si>
    <t>Spelling（フルネーム）</t>
    <phoneticPr fontId="1"/>
  </si>
  <si>
    <t>編曲者</t>
    <rPh sb="0" eb="3">
      <t>ヘンキョクシャ</t>
    </rPh>
    <phoneticPr fontId="1"/>
  </si>
  <si>
    <t>使用楽譜</t>
    <rPh sb="0" eb="4">
      <t>シヨウガクフ</t>
    </rPh>
    <phoneticPr fontId="1"/>
  </si>
  <si>
    <t>出版社名</t>
    <rPh sb="0" eb="4">
      <t>シュッパンシャメイ</t>
    </rPh>
    <phoneticPr fontId="1"/>
  </si>
  <si>
    <t>・</t>
    <phoneticPr fontId="1"/>
  </si>
  <si>
    <t>未出版</t>
    <rPh sb="0" eb="3">
      <t>ミシュッパン</t>
    </rPh>
    <phoneticPr fontId="1"/>
  </si>
  <si>
    <t>演奏許諾を
要しないもの</t>
    <rPh sb="0" eb="4">
      <t>エンソウキョダク</t>
    </rPh>
    <rPh sb="6" eb="7">
      <t>ヨウ</t>
    </rPh>
    <phoneticPr fontId="1"/>
  </si>
  <si>
    <t>ア</t>
    <phoneticPr fontId="1"/>
  </si>
  <si>
    <t>出版されている楽譜及び編曲楽譜で，わが国で演奏許諾を得られてるものである。</t>
    <rPh sb="0" eb="2">
      <t>シュッパン</t>
    </rPh>
    <rPh sb="7" eb="10">
      <t>ガクフオヨ</t>
    </rPh>
    <rPh sb="11" eb="15">
      <t>ヘンキョクガクフ</t>
    </rPh>
    <rPh sb="19" eb="20">
      <t>クニ</t>
    </rPh>
    <rPh sb="21" eb="25">
      <t>エンソウキョダク</t>
    </rPh>
    <rPh sb="26" eb="27">
      <t>エ</t>
    </rPh>
    <phoneticPr fontId="1"/>
  </si>
  <si>
    <t>イ</t>
    <phoneticPr fontId="1"/>
  </si>
  <si>
    <t>各国が定める作曲者の著作権保護期間（日本70年）を経過，またはすでに50年の保護期間が</t>
    <rPh sb="0" eb="2">
      <t>カッコク</t>
    </rPh>
    <rPh sb="3" eb="4">
      <t>サダ</t>
    </rPh>
    <rPh sb="6" eb="9">
      <t>サッキョクシャ</t>
    </rPh>
    <rPh sb="10" eb="13">
      <t>チョサクケン</t>
    </rPh>
    <rPh sb="13" eb="15">
      <t>ホゴ</t>
    </rPh>
    <rPh sb="15" eb="17">
      <t>キカン</t>
    </rPh>
    <rPh sb="18" eb="20">
      <t>ニホン</t>
    </rPh>
    <rPh sb="22" eb="23">
      <t>ネン</t>
    </rPh>
    <rPh sb="25" eb="27">
      <t>ケイカ</t>
    </rPh>
    <rPh sb="36" eb="37">
      <t>ネン</t>
    </rPh>
    <rPh sb="38" eb="42">
      <t>ホゴキカン</t>
    </rPh>
    <phoneticPr fontId="1"/>
  </si>
  <si>
    <t>過ぎている（2018.12.30以前）ため編曲の許諾を必要としないものである。</t>
    <rPh sb="0" eb="1">
      <t>ス</t>
    </rPh>
    <rPh sb="16" eb="18">
      <t>イゼン</t>
    </rPh>
    <rPh sb="21" eb="23">
      <t>ヘンキョク</t>
    </rPh>
    <rPh sb="24" eb="26">
      <t>キョダク</t>
    </rPh>
    <rPh sb="27" eb="29">
      <t>ヒツヨウ</t>
    </rPh>
    <phoneticPr fontId="1"/>
  </si>
  <si>
    <t>演奏許諾を
要するもの</t>
    <rPh sb="0" eb="4">
      <t>エンソウキョダク</t>
    </rPh>
    <rPh sb="6" eb="7">
      <t>ヨウ</t>
    </rPh>
    <phoneticPr fontId="1"/>
  </si>
  <si>
    <t>ウ</t>
    <phoneticPr fontId="1"/>
  </si>
  <si>
    <t>著作権の存在する曲を演奏したが，著作権者に編曲・演奏許諾を得ているものである。</t>
    <rPh sb="0" eb="3">
      <t>チョサクケン</t>
    </rPh>
    <rPh sb="4" eb="6">
      <t>ソンザイ</t>
    </rPh>
    <rPh sb="8" eb="9">
      <t>キョク</t>
    </rPh>
    <rPh sb="10" eb="12">
      <t>エンソウ</t>
    </rPh>
    <rPh sb="16" eb="20">
      <t>チョサクケンシャ</t>
    </rPh>
    <rPh sb="21" eb="23">
      <t>ヘンキョク</t>
    </rPh>
    <rPh sb="24" eb="28">
      <t>エンソウキョダク</t>
    </rPh>
    <rPh sb="29" eb="30">
      <t>エ</t>
    </rPh>
    <phoneticPr fontId="1"/>
  </si>
  <si>
    <t>エ</t>
    <phoneticPr fontId="1"/>
  </si>
  <si>
    <t>出版されているレンタル楽譜で，演奏許諾を得ているものである。</t>
    <rPh sb="0" eb="2">
      <t>シュッパン</t>
    </rPh>
    <rPh sb="11" eb="13">
      <t>ガクフ</t>
    </rPh>
    <rPh sb="15" eb="19">
      <t>エンソウキョダク</t>
    </rPh>
    <rPh sb="20" eb="21">
      <t>エ</t>
    </rPh>
    <phoneticPr fontId="1"/>
  </si>
  <si>
    <t>オ</t>
    <phoneticPr fontId="1"/>
  </si>
  <si>
    <t>自楽団のための委嘱作品あるいは編曲作品で未出版だが，演奏許諾を得ているものである。</t>
    <rPh sb="0" eb="3">
      <t>ジガクダン</t>
    </rPh>
    <rPh sb="7" eb="11">
      <t>イショクサクヒン</t>
    </rPh>
    <rPh sb="15" eb="19">
      <t>ヘンキョクサクヒン</t>
    </rPh>
    <rPh sb="20" eb="23">
      <t>ミシュッパン</t>
    </rPh>
    <rPh sb="26" eb="30">
      <t>エンソウキョダク</t>
    </rPh>
    <rPh sb="31" eb="32">
      <t>エ</t>
    </rPh>
    <phoneticPr fontId="1"/>
  </si>
  <si>
    <t>※許諾書のコピーを必ず添付してください。</t>
    <rPh sb="1" eb="4">
      <t>キョダクショ</t>
    </rPh>
    <rPh sb="9" eb="10">
      <t>カナラ</t>
    </rPh>
    <rPh sb="11" eb="13">
      <t>テンプ</t>
    </rPh>
    <phoneticPr fontId="1"/>
  </si>
  <si>
    <t>許諾先 （</t>
    <rPh sb="0" eb="3">
      <t>キョダクサキ</t>
    </rPh>
    <phoneticPr fontId="1"/>
  </si>
  <si>
    <t>オフステージでの演奏</t>
    <rPh sb="8" eb="10">
      <t>エンソウ</t>
    </rPh>
    <phoneticPr fontId="1"/>
  </si>
  <si>
    <t>※「あり」の場合</t>
    <rPh sb="6" eb="8">
      <t>バアイ</t>
    </rPh>
    <phoneticPr fontId="1"/>
  </si>
  <si>
    <t>ア．回数</t>
    <rPh sb="2" eb="4">
      <t>カイスウ</t>
    </rPh>
    <phoneticPr fontId="1"/>
  </si>
  <si>
    <t>）回</t>
    <rPh sb="1" eb="2">
      <t>カイ</t>
    </rPh>
    <phoneticPr fontId="1"/>
  </si>
  <si>
    <t>イ．楽器</t>
    <rPh sb="2" eb="4">
      <t>ガッキ</t>
    </rPh>
    <phoneticPr fontId="1"/>
  </si>
  <si>
    <t>名）</t>
    <rPh sb="0" eb="1">
      <t>メイ</t>
    </rPh>
    <phoneticPr fontId="1"/>
  </si>
  <si>
    <t>（パート：</t>
    <phoneticPr fontId="1"/>
  </si>
  <si>
    <t>会場への交通手段</t>
    <rPh sb="0" eb="2">
      <t>カイジョウ</t>
    </rPh>
    <rPh sb="4" eb="8">
      <t>コウツウシュダン</t>
    </rPh>
    <phoneticPr fontId="1"/>
  </si>
  <si>
    <t>自　由　曲</t>
    <rPh sb="0" eb="1">
      <t>ジ</t>
    </rPh>
    <rPh sb="2" eb="3">
      <t>ヨシ</t>
    </rPh>
    <rPh sb="4" eb="5">
      <t>キョク</t>
    </rPh>
    <phoneticPr fontId="1"/>
  </si>
  <si>
    <r>
      <t>楽器運搬方法</t>
    </r>
    <r>
      <rPr>
        <sz val="8"/>
        <color theme="1"/>
        <rFont val="ＭＳ Ｐ明朝"/>
        <family val="1"/>
        <charset val="128"/>
      </rPr>
      <t>　（該当欄に記入）</t>
    </r>
    <rPh sb="0" eb="6">
      <t>ガッキウンパンホウホウ</t>
    </rPh>
    <rPh sb="8" eb="11">
      <t>ガイトウラン</t>
    </rPh>
    <rPh sb="12" eb="14">
      <t>キニュウ</t>
    </rPh>
    <phoneticPr fontId="1"/>
  </si>
  <si>
    <t>その他</t>
    <rPh sb="2" eb="3">
      <t>タ</t>
    </rPh>
    <phoneticPr fontId="1"/>
  </si>
  <si>
    <r>
      <t xml:space="preserve">著作権に
ついて
</t>
    </r>
    <r>
      <rPr>
        <sz val="10"/>
        <color theme="1"/>
        <rFont val="ＭＳ Ｐ明朝"/>
        <family val="1"/>
        <charset val="128"/>
      </rPr>
      <t>（〇で囲む）</t>
    </r>
    <rPh sb="0" eb="3">
      <t>チョサクケン</t>
    </rPh>
    <rPh sb="12" eb="13">
      <t>カコ</t>
    </rPh>
    <phoneticPr fontId="1"/>
  </si>
  <si>
    <t>オフステージ
申　　請</t>
    <rPh sb="7" eb="8">
      <t>シン</t>
    </rPh>
    <rPh sb="10" eb="11">
      <t>ショウ</t>
    </rPh>
    <phoneticPr fontId="1"/>
  </si>
  <si>
    <t>トラック</t>
    <phoneticPr fontId="1"/>
  </si>
  <si>
    <t>ｔ車＝</t>
    <rPh sb="1" eb="2">
      <t>シャ</t>
    </rPh>
    <phoneticPr fontId="1"/>
  </si>
  <si>
    <t>台）</t>
    <rPh sb="0" eb="1">
      <t>ダイ</t>
    </rPh>
    <phoneticPr fontId="1"/>
  </si>
  <si>
    <r>
      <t>東関東吹奏楽連盟理事長　　</t>
    </r>
    <r>
      <rPr>
        <b/>
        <sz val="14"/>
        <color theme="1"/>
        <rFont val="ＭＳ Ｐ明朝"/>
        <family val="1"/>
        <charset val="128"/>
      </rPr>
      <t>千田　　豊</t>
    </r>
    <r>
      <rPr>
        <b/>
        <sz val="12"/>
        <color theme="1"/>
        <rFont val="ＭＳ Ｐ明朝"/>
        <family val="1"/>
        <charset val="128"/>
      </rPr>
      <t>　　様</t>
    </r>
    <rPh sb="0" eb="3">
      <t>ヒガシカントウ</t>
    </rPh>
    <rPh sb="3" eb="8">
      <t>スイソウガクレンメイ</t>
    </rPh>
    <rPh sb="8" eb="11">
      <t>リジチョウ</t>
    </rPh>
    <rPh sb="13" eb="15">
      <t>チダ</t>
    </rPh>
    <rPh sb="17" eb="18">
      <t>ユタカ</t>
    </rPh>
    <rPh sb="20" eb="21">
      <t>サマ</t>
    </rPh>
    <phoneticPr fontId="1"/>
  </si>
  <si>
    <t>月</t>
    <rPh sb="0" eb="1">
      <t>ガツ</t>
    </rPh>
    <phoneticPr fontId="1"/>
  </si>
  <si>
    <t>日</t>
    <rPh sb="0" eb="1">
      <t>ニチ</t>
    </rPh>
    <phoneticPr fontId="1"/>
  </si>
  <si>
    <t>上記の通り申し込みます。</t>
    <rPh sb="0" eb="2">
      <t>ジョウキ</t>
    </rPh>
    <rPh sb="3" eb="4">
      <t>トオ</t>
    </rPh>
    <rPh sb="5" eb="6">
      <t>モウ</t>
    </rPh>
    <rPh sb="7" eb="8">
      <t>コ</t>
    </rPh>
    <phoneticPr fontId="1"/>
  </si>
  <si>
    <t>代表者（学校長）氏名</t>
    <rPh sb="0" eb="3">
      <t>ダイヒョウシャ</t>
    </rPh>
    <rPh sb="4" eb="7">
      <t>ガッコウチョウ</t>
    </rPh>
    <rPh sb="8" eb="10">
      <t>シメイ</t>
    </rPh>
    <phoneticPr fontId="1"/>
  </si>
  <si>
    <t>職印</t>
    <rPh sb="0" eb="2">
      <t>ショクイン</t>
    </rPh>
    <phoneticPr fontId="1"/>
  </si>
  <si>
    <t>※</t>
    <phoneticPr fontId="1"/>
  </si>
  <si>
    <t>参加申込書に記入された内容は，大会運営，実施要項作成，プログラム，DVD，VTR，CD，ライブ配信のタイトル以外での目的では使用いたしません。</t>
    <phoneticPr fontId="1"/>
  </si>
  <si>
    <t>フ リ ガ ナ</t>
    <phoneticPr fontId="1"/>
  </si>
  <si>
    <t>邦文</t>
    <rPh sb="0" eb="2">
      <t>ホウブン</t>
    </rPh>
    <phoneticPr fontId="1"/>
  </si>
  <si>
    <t>※必ず記入すること　</t>
    <phoneticPr fontId="1"/>
  </si>
  <si>
    <t>※バスの
台数</t>
    <rPh sb="5" eb="7">
      <t>ダイスウ</t>
    </rPh>
    <rPh sb="6" eb="7">
      <t>カズ</t>
    </rPh>
    <phoneticPr fontId="1"/>
  </si>
  <si>
    <t>台</t>
    <rPh sb="0" eb="1">
      <t>ダイ</t>
    </rPh>
    <phoneticPr fontId="1"/>
  </si>
  <si>
    <t>ウ．演奏場所</t>
    <rPh sb="2" eb="6">
      <t>エンソウバショ</t>
    </rPh>
    <phoneticPr fontId="1"/>
  </si>
  <si>
    <t>該当欄で「○」をプルダウンから選択してください。</t>
    <rPh sb="0" eb="2">
      <t>ガイトウ</t>
    </rPh>
    <rPh sb="2" eb="3">
      <t>ラン</t>
    </rPh>
    <rPh sb="15" eb="17">
      <t>センタク</t>
    </rPh>
    <phoneticPr fontId="1"/>
  </si>
  <si>
    <t>入場券・プログラム等申込書</t>
    <rPh sb="0" eb="3">
      <t>ニュウジョウケン</t>
    </rPh>
    <rPh sb="9" eb="10">
      <t>トウ</t>
    </rPh>
    <rPh sb="10" eb="13">
      <t>モウシコミショ</t>
    </rPh>
    <phoneticPr fontId="1"/>
  </si>
  <si>
    <t>左の基本情報は「参加申込書」内の各項目とリンクしています。</t>
    <rPh sb="0" eb="1">
      <t>ヒダリ</t>
    </rPh>
    <rPh sb="2" eb="6">
      <t>キホンジョウホウ</t>
    </rPh>
    <rPh sb="8" eb="12">
      <t>サンカモウシコミ</t>
    </rPh>
    <rPh sb="12" eb="13">
      <t>ショ</t>
    </rPh>
    <rPh sb="14" eb="15">
      <t>ナイ</t>
    </rPh>
    <rPh sb="16" eb="19">
      <t>カクコウモク</t>
    </rPh>
    <phoneticPr fontId="1"/>
  </si>
  <si>
    <t>団　体　名</t>
    <rPh sb="0" eb="1">
      <t>ダン</t>
    </rPh>
    <rPh sb="2" eb="3">
      <t>カラダ</t>
    </rPh>
    <rPh sb="4" eb="5">
      <t>ナ</t>
    </rPh>
    <phoneticPr fontId="1"/>
  </si>
  <si>
    <t>団体所在地</t>
    <rPh sb="0" eb="2">
      <t>ダンタイ</t>
    </rPh>
    <rPh sb="2" eb="3">
      <t>トコロ</t>
    </rPh>
    <rPh sb="3" eb="4">
      <t>ザイ</t>
    </rPh>
    <rPh sb="4" eb="5">
      <t>チ</t>
    </rPh>
    <phoneticPr fontId="1"/>
  </si>
  <si>
    <t>TEL ：</t>
    <phoneticPr fontId="1"/>
  </si>
  <si>
    <t>FAX ：</t>
    <phoneticPr fontId="1"/>
  </si>
  <si>
    <t>携帯
TEL</t>
    <rPh sb="0" eb="2">
      <t>ケイタイ</t>
    </rPh>
    <phoneticPr fontId="1"/>
  </si>
  <si>
    <t>連絡責任者名</t>
    <rPh sb="0" eb="5">
      <t>レンラクセキニンシャ</t>
    </rPh>
    <rPh sb="5" eb="6">
      <t>メイ</t>
    </rPh>
    <phoneticPr fontId="1"/>
  </si>
  <si>
    <t>項　　目</t>
    <rPh sb="0" eb="1">
      <t>コウ</t>
    </rPh>
    <rPh sb="3" eb="4">
      <t>メ</t>
    </rPh>
    <phoneticPr fontId="1"/>
  </si>
  <si>
    <t>内　　容</t>
    <rPh sb="0" eb="1">
      <t>ナイ</t>
    </rPh>
    <rPh sb="3" eb="4">
      <t>カタチ</t>
    </rPh>
    <phoneticPr fontId="1"/>
  </si>
  <si>
    <t>単　　価</t>
    <rPh sb="0" eb="1">
      <t>タン</t>
    </rPh>
    <rPh sb="3" eb="4">
      <t>アタイ</t>
    </rPh>
    <phoneticPr fontId="1"/>
  </si>
  <si>
    <t>金　　額</t>
    <rPh sb="0" eb="1">
      <t>キン</t>
    </rPh>
    <rPh sb="3" eb="4">
      <t>ガク</t>
    </rPh>
    <phoneticPr fontId="1"/>
  </si>
  <si>
    <t>参加諸費用</t>
    <rPh sb="0" eb="2">
      <t>サンカ</t>
    </rPh>
    <rPh sb="2" eb="5">
      <t>ショヒヨウ</t>
    </rPh>
    <phoneticPr fontId="1"/>
  </si>
  <si>
    <t>円</t>
    <rPh sb="0" eb="1">
      <t>エン</t>
    </rPh>
    <phoneticPr fontId="1"/>
  </si>
  <si>
    <t>入　場　券</t>
    <rPh sb="0" eb="1">
      <t>イ</t>
    </rPh>
    <rPh sb="2" eb="3">
      <t>バ</t>
    </rPh>
    <rPh sb="4" eb="5">
      <t>ケン</t>
    </rPh>
    <phoneticPr fontId="1"/>
  </si>
  <si>
    <t>小中高生券</t>
    <rPh sb="0" eb="5">
      <t>ショウチュウコウセイケン</t>
    </rPh>
    <phoneticPr fontId="1"/>
  </si>
  <si>
    <t>枚</t>
    <rPh sb="0" eb="1">
      <t>マイ</t>
    </rPh>
    <phoneticPr fontId="1"/>
  </si>
  <si>
    <t>「金額」セルには計算式が入っています。
「内容」に数量を入力してください。</t>
    <rPh sb="1" eb="3">
      <t>キンガク</t>
    </rPh>
    <rPh sb="8" eb="11">
      <t>ケイサンシキ</t>
    </rPh>
    <rPh sb="12" eb="13">
      <t>ハイ</t>
    </rPh>
    <rPh sb="21" eb="23">
      <t>ナイヨウ</t>
    </rPh>
    <rPh sb="25" eb="27">
      <t>スウリョウ</t>
    </rPh>
    <rPh sb="28" eb="30">
      <t>ニュウリョク</t>
    </rPh>
    <phoneticPr fontId="1"/>
  </si>
  <si>
    <t>一　般　券</t>
    <rPh sb="0" eb="1">
      <t>イチ</t>
    </rPh>
    <rPh sb="2" eb="3">
      <t>ハン</t>
    </rPh>
    <rPh sb="4" eb="5">
      <t>ケン</t>
    </rPh>
    <phoneticPr fontId="1"/>
  </si>
  <si>
    <t>５００円</t>
    <rPh sb="3" eb="4">
      <t>エン</t>
    </rPh>
    <phoneticPr fontId="1"/>
  </si>
  <si>
    <t>部</t>
    <rPh sb="0" eb="1">
      <t>ブ</t>
    </rPh>
    <phoneticPr fontId="1"/>
  </si>
  <si>
    <t>合　　　　　　　　　　　　計</t>
    <rPh sb="0" eb="1">
      <t>ゴウ</t>
    </rPh>
    <rPh sb="13" eb="14">
      <t>ケイ</t>
    </rPh>
    <phoneticPr fontId="1"/>
  </si>
  <si>
    <t>（その場合は削減分について返金いたします。精算は大会当日受付にて行います）</t>
    <phoneticPr fontId="1"/>
  </si>
  <si>
    <t>出演日および出演部門以外の予約申し込みはできません。</t>
    <rPh sb="0" eb="3">
      <t>シュツエンビ</t>
    </rPh>
    <rPh sb="6" eb="10">
      <t>シュツエンブモン</t>
    </rPh>
    <rPh sb="10" eb="12">
      <t>イガイ</t>
    </rPh>
    <rPh sb="13" eb="16">
      <t>ヨヤクモウ</t>
    </rPh>
    <rPh sb="17" eb="18">
      <t>コ</t>
    </rPh>
    <phoneticPr fontId="1"/>
  </si>
  <si>
    <t>参加諸費用・入場券代・プログラム代等はまとめて巻末の郵便振替用紙で払い込んでください。</t>
    <rPh sb="0" eb="2">
      <t>サンカ</t>
    </rPh>
    <rPh sb="2" eb="3">
      <t>ショ</t>
    </rPh>
    <rPh sb="3" eb="5">
      <t>ヒヨウ</t>
    </rPh>
    <rPh sb="6" eb="9">
      <t>ニュウジョウケン</t>
    </rPh>
    <rPh sb="9" eb="10">
      <t>ダイ</t>
    </rPh>
    <rPh sb="16" eb="17">
      <t>ダイ</t>
    </rPh>
    <rPh sb="17" eb="18">
      <t>トウ</t>
    </rPh>
    <rPh sb="23" eb="25">
      <t>カンマツ</t>
    </rPh>
    <rPh sb="26" eb="30">
      <t>ユウビンフリカエ</t>
    </rPh>
    <rPh sb="30" eb="32">
      <t>ヨウシ</t>
    </rPh>
    <rPh sb="33" eb="34">
      <t>ハラ</t>
    </rPh>
    <rPh sb="35" eb="36">
      <t>コ</t>
    </rPh>
    <phoneticPr fontId="1"/>
  </si>
  <si>
    <t>必ずコピーを保存し，当日ご持参ください。</t>
    <rPh sb="0" eb="1">
      <t>カナラ</t>
    </rPh>
    <rPh sb="6" eb="8">
      <t>ホゾン</t>
    </rPh>
    <rPh sb="10" eb="12">
      <t>トウジツ</t>
    </rPh>
    <rPh sb="13" eb="15">
      <t>ジサン</t>
    </rPh>
    <phoneticPr fontId="1"/>
  </si>
  <si>
    <t>この用紙に記入した内容は，大会運営以外の目的には使用しません。</t>
    <rPh sb="2" eb="4">
      <t>ヨウシ</t>
    </rPh>
    <rPh sb="5" eb="7">
      <t>キニュウ</t>
    </rPh>
    <rPh sb="9" eb="11">
      <t>ナイヨウ</t>
    </rPh>
    <rPh sb="13" eb="15">
      <t>タイカイ</t>
    </rPh>
    <rPh sb="15" eb="17">
      <t>ウンエイ</t>
    </rPh>
    <rPh sb="17" eb="19">
      <t>イガイ</t>
    </rPh>
    <rPh sb="20" eb="22">
      <t>モクテキ</t>
    </rPh>
    <rPh sb="24" eb="26">
      <t>シヨウ</t>
    </rPh>
    <phoneticPr fontId="1"/>
  </si>
  <si>
    <t>令和</t>
    <rPh sb="0" eb="2">
      <t>レイワ</t>
    </rPh>
    <phoneticPr fontId="1"/>
  </si>
  <si>
    <t>年</t>
    <rPh sb="0" eb="1">
      <t>ネン</t>
    </rPh>
    <phoneticPr fontId="1"/>
  </si>
  <si>
    <t>上記のとおり，申し込みます。</t>
    <rPh sb="0" eb="2">
      <t>ジョウキ</t>
    </rPh>
    <rPh sb="7" eb="8">
      <t>モウ</t>
    </rPh>
    <rPh sb="9" eb="10">
      <t>コ</t>
    </rPh>
    <phoneticPr fontId="1"/>
  </si>
  <si>
    <t>申込責任者氏名</t>
    <rPh sb="0" eb="1">
      <t>モウ</t>
    </rPh>
    <rPh sb="1" eb="2">
      <t>コ</t>
    </rPh>
    <rPh sb="2" eb="7">
      <t>セキニンシャシメイ</t>
    </rPh>
    <phoneticPr fontId="1"/>
  </si>
  <si>
    <t>１ステージ</t>
    <phoneticPr fontId="1"/>
  </si>
  <si>
    <t>１１，０００円</t>
    <rPh sb="6" eb="7">
      <t>エン</t>
    </rPh>
    <phoneticPr fontId="1"/>
  </si>
  <si>
    <t>出演日</t>
    <rPh sb="0" eb="3">
      <t>シュツエンビ</t>
    </rPh>
    <phoneticPr fontId="1"/>
  </si>
  <si>
    <t>第１部</t>
    <rPh sb="0" eb="1">
      <t>ダイ</t>
    </rPh>
    <rPh sb="2" eb="3">
      <t>ブ</t>
    </rPh>
    <phoneticPr fontId="1"/>
  </si>
  <si>
    <t>第２部</t>
    <rPh sb="0" eb="1">
      <t>ダイ</t>
    </rPh>
    <rPh sb="2" eb="3">
      <t>ブ</t>
    </rPh>
    <phoneticPr fontId="1"/>
  </si>
  <si>
    <t>第３部</t>
    <rPh sb="0" eb="1">
      <t>ダイ</t>
    </rPh>
    <rPh sb="2" eb="3">
      <t>ブ</t>
    </rPh>
    <phoneticPr fontId="1"/>
  </si>
  <si>
    <t>各団体ごとに，出演日の入場券各ブロック3枚ずつとプログラム5部を無料で進呈します。</t>
    <rPh sb="1" eb="3">
      <t>ダンタイ</t>
    </rPh>
    <rPh sb="7" eb="9">
      <t>シュツエン</t>
    </rPh>
    <rPh sb="9" eb="10">
      <t>ヒ</t>
    </rPh>
    <rPh sb="14" eb="15">
      <t>カク</t>
    </rPh>
    <phoneticPr fontId="1"/>
  </si>
  <si>
    <t>プ ロ グ ラ ム （追加申込分）</t>
    <rPh sb="11" eb="13">
      <t>ツイカ</t>
    </rPh>
    <rPh sb="13" eb="15">
      <t>モウシコミ</t>
    </rPh>
    <rPh sb="15" eb="16">
      <t>ブン</t>
    </rPh>
    <phoneticPr fontId="1"/>
  </si>
  <si>
    <t>審　査　料</t>
    <rPh sb="0" eb="1">
      <t>シン</t>
    </rPh>
    <rPh sb="2" eb="3">
      <t>サ</t>
    </rPh>
    <rPh sb="4" eb="5">
      <t>リョウ</t>
    </rPh>
    <phoneticPr fontId="1"/>
  </si>
  <si>
    <t>携帯TEL</t>
    <rPh sb="0" eb="2">
      <t>ケイタイ</t>
    </rPh>
    <phoneticPr fontId="1"/>
  </si>
  <si>
    <t>前日の行動　（宿泊を伴う場合）</t>
    <rPh sb="0" eb="2">
      <t>ゼンジツ</t>
    </rPh>
    <rPh sb="3" eb="5">
      <t>コウドウ</t>
    </rPh>
    <rPh sb="7" eb="9">
      <t>シュクハク</t>
    </rPh>
    <rPh sb="10" eb="11">
      <t>トモナ</t>
    </rPh>
    <rPh sb="12" eb="14">
      <t>バアイ</t>
    </rPh>
    <phoneticPr fontId="1"/>
  </si>
  <si>
    <t>（例）学校あるいは集合場所　　　　　　　　　　　　　　　○○ホール　リハーサル　　　　　　　　　　　　　　　　　　宿泊先</t>
    <rPh sb="1" eb="2">
      <t>レイ</t>
    </rPh>
    <rPh sb="3" eb="5">
      <t>ガッコウ</t>
    </rPh>
    <rPh sb="9" eb="11">
      <t>シュウゴウ</t>
    </rPh>
    <rPh sb="11" eb="13">
      <t>バショ</t>
    </rPh>
    <rPh sb="57" eb="59">
      <t>シュクハク</t>
    </rPh>
    <rPh sb="59" eb="60">
      <t>サキ</t>
    </rPh>
    <phoneticPr fontId="1"/>
  </si>
  <si>
    <t>　　　　　13：00   ・・・・・・・・・・・・・・・・・・・・・・・・・・・・・・　着 14：00　　発 16：30　・・・・・・・・・・・・・・・・・・・・・・・ 17：00</t>
    <rPh sb="44" eb="45">
      <t>チャク</t>
    </rPh>
    <rPh sb="53" eb="54">
      <t>ハツ</t>
    </rPh>
    <phoneticPr fontId="1"/>
  </si>
  <si>
    <r>
      <t xml:space="preserve">宿泊先ホテル名
</t>
    </r>
    <r>
      <rPr>
        <sz val="10"/>
        <color theme="1"/>
        <rFont val="ＭＳ Ｐ明朝"/>
        <family val="1"/>
        <charset val="128"/>
      </rPr>
      <t>※前泊する場合</t>
    </r>
    <rPh sb="0" eb="3">
      <t>シュクハクサキ</t>
    </rPh>
    <rPh sb="6" eb="7">
      <t>メイ</t>
    </rPh>
    <rPh sb="9" eb="11">
      <t>ゼンハク</t>
    </rPh>
    <rPh sb="13" eb="15">
      <t>バアイ</t>
    </rPh>
    <phoneticPr fontId="1"/>
  </si>
  <si>
    <t>TEL</t>
    <phoneticPr fontId="1"/>
  </si>
  <si>
    <t>この行動計画書は災害発生時（緊急時）等において，主催者として各団体の行動計画を把握し，本大会の運営進行に万全を期す</t>
    <rPh sb="2" eb="7">
      <t>コウドウケイカクショ</t>
    </rPh>
    <rPh sb="8" eb="13">
      <t>サイガイハッセイジ</t>
    </rPh>
    <rPh sb="14" eb="17">
      <t>キンキュウジ</t>
    </rPh>
    <rPh sb="18" eb="19">
      <t>トウ</t>
    </rPh>
    <rPh sb="24" eb="27">
      <t>シュサイシャ</t>
    </rPh>
    <rPh sb="30" eb="33">
      <t>カクダンタイ</t>
    </rPh>
    <rPh sb="34" eb="38">
      <t>コウドウケイカク</t>
    </rPh>
    <rPh sb="39" eb="41">
      <t>ハアク</t>
    </rPh>
    <rPh sb="43" eb="46">
      <t>ホンタイカイ</t>
    </rPh>
    <rPh sb="47" eb="51">
      <t>ウンエイシンコウ</t>
    </rPh>
    <rPh sb="52" eb="54">
      <t>バンゼン</t>
    </rPh>
    <rPh sb="55" eb="56">
      <t>キ</t>
    </rPh>
    <phoneticPr fontId="1"/>
  </si>
  <si>
    <t>ための資料となりますのでご協力ください。連絡体制を整えるため，できるだけ詳しくご記入ください。</t>
    <rPh sb="3" eb="5">
      <t>シリョウ</t>
    </rPh>
    <rPh sb="13" eb="15">
      <t>キョウリョク</t>
    </rPh>
    <rPh sb="20" eb="24">
      <t>レンラクタイセイ</t>
    </rPh>
    <rPh sb="25" eb="26">
      <t>トトノ</t>
    </rPh>
    <rPh sb="36" eb="37">
      <t>クワ</t>
    </rPh>
    <rPh sb="40" eb="42">
      <t>キニュウ</t>
    </rPh>
    <phoneticPr fontId="1"/>
  </si>
  <si>
    <t>変更があった場合は，その都度ご連絡ください。</t>
    <rPh sb="0" eb="2">
      <t>ヘンコウ</t>
    </rPh>
    <rPh sb="6" eb="8">
      <t>バアイ</t>
    </rPh>
    <rPh sb="12" eb="14">
      <t>ツド</t>
    </rPh>
    <rPh sb="15" eb="17">
      <t>レンラク</t>
    </rPh>
    <phoneticPr fontId="1"/>
  </si>
  <si>
    <t>この用紙に記載された内容は，大会運営以外の目的には一切使用いたしません。</t>
    <rPh sb="2" eb="4">
      <t>ヨウシ</t>
    </rPh>
    <rPh sb="5" eb="7">
      <t>キサイ</t>
    </rPh>
    <rPh sb="10" eb="12">
      <t>ナイヨウ</t>
    </rPh>
    <rPh sb="14" eb="16">
      <t>タイカイ</t>
    </rPh>
    <rPh sb="16" eb="18">
      <t>ウンエイ</t>
    </rPh>
    <rPh sb="18" eb="20">
      <t>イガイ</t>
    </rPh>
    <rPh sb="21" eb="23">
      <t>モクテキ</t>
    </rPh>
    <rPh sb="25" eb="27">
      <t>イッサイ</t>
    </rPh>
    <rPh sb="27" eb="29">
      <t>シヨウ</t>
    </rPh>
    <phoneticPr fontId="1"/>
  </si>
  <si>
    <t>　　　　　7：00   ・・・・・・・・・・・・・・・・　着 8：30　　発 10：30　・・・・・・　着 11：00　　発 19：00　・・・・・・・・・・・・・・・　21：00</t>
    <rPh sb="29" eb="30">
      <t>チャク</t>
    </rPh>
    <rPh sb="37" eb="38">
      <t>ハツ</t>
    </rPh>
    <rPh sb="52" eb="53">
      <t>チャク</t>
    </rPh>
    <rPh sb="61" eb="62">
      <t>ハツ</t>
    </rPh>
    <phoneticPr fontId="1"/>
  </si>
  <si>
    <t>大会参加のための行動計画書</t>
    <rPh sb="0" eb="4">
      <t>タイカイサンカ</t>
    </rPh>
    <rPh sb="8" eb="13">
      <t>コウドウケイカクショ</t>
    </rPh>
    <phoneticPr fontId="1"/>
  </si>
  <si>
    <t>人数は「参加申込書」内の出演者数とリンクしています。</t>
    <rPh sb="0" eb="2">
      <t>ニンズウ</t>
    </rPh>
    <rPh sb="4" eb="9">
      <t>サンカモウシコミショ</t>
    </rPh>
    <rPh sb="10" eb="11">
      <t>ナイ</t>
    </rPh>
    <rPh sb="12" eb="16">
      <t>シュツエンシャスウ</t>
    </rPh>
    <phoneticPr fontId="1"/>
  </si>
  <si>
    <t>９００円</t>
    <rPh sb="3" eb="4">
      <t>エン</t>
    </rPh>
    <phoneticPr fontId="1"/>
  </si>
  <si>
    <t>参加負担金 （プログラム込）</t>
    <rPh sb="0" eb="5">
      <t>サンカフタンキン</t>
    </rPh>
    <rPh sb="12" eb="13">
      <t>コ</t>
    </rPh>
    <phoneticPr fontId="1"/>
  </si>
  <si>
    <t>TEL/FAXは市外局番も明記してください。</t>
    <rPh sb="8" eb="12">
      <t>シガイキョクバン</t>
    </rPh>
    <rPh sb="13" eb="15">
      <t>メイキ</t>
    </rPh>
    <phoneticPr fontId="1"/>
  </si>
  <si>
    <t>各 種 申 し 込 み 方 法</t>
    <rPh sb="0" eb="1">
      <t>カク</t>
    </rPh>
    <rPh sb="2" eb="3">
      <t>シュ</t>
    </rPh>
    <rPh sb="4" eb="5">
      <t>モウ</t>
    </rPh>
    <rPh sb="8" eb="9">
      <t>コ</t>
    </rPh>
    <rPh sb="12" eb="13">
      <t>カタ</t>
    </rPh>
    <rPh sb="14" eb="15">
      <t>ホウ</t>
    </rPh>
    <phoneticPr fontId="1"/>
  </si>
  <si>
    <t>内容</t>
    <rPh sb="0" eb="2">
      <t>ナイヨウ</t>
    </rPh>
    <phoneticPr fontId="1"/>
  </si>
  <si>
    <t>部数・金額</t>
    <rPh sb="0" eb="2">
      <t>ブスウ</t>
    </rPh>
    <rPh sb="3" eb="5">
      <t>キンガク</t>
    </rPh>
    <phoneticPr fontId="1"/>
  </si>
  <si>
    <t>提出先</t>
    <rPh sb="0" eb="3">
      <t>テイシュツサキ</t>
    </rPh>
    <phoneticPr fontId="1"/>
  </si>
  <si>
    <t>送付方法</t>
    <rPh sb="0" eb="4">
      <t>ソウフホウホウ</t>
    </rPh>
    <phoneticPr fontId="1"/>
  </si>
  <si>
    <t>締切</t>
    <rPh sb="0" eb="2">
      <t>シメキリ</t>
    </rPh>
    <phoneticPr fontId="1"/>
  </si>
  <si>
    <t>２部（原本＋コピー）</t>
    <rPh sb="1" eb="2">
      <t>ブ</t>
    </rPh>
    <rPh sb="3" eb="5">
      <t>ゲンポン</t>
    </rPh>
    <phoneticPr fontId="1"/>
  </si>
  <si>
    <t>東関東吹奏楽連盟</t>
    <rPh sb="0" eb="3">
      <t>ヒガシカントウ</t>
    </rPh>
    <rPh sb="3" eb="8">
      <t>スイソウガクレンメイ</t>
    </rPh>
    <phoneticPr fontId="1"/>
  </si>
  <si>
    <t>郵送</t>
    <rPh sb="0" eb="2">
      <t>ユウソウ</t>
    </rPh>
    <phoneticPr fontId="1"/>
  </si>
  <si>
    <t>プログラム料金</t>
    <rPh sb="5" eb="7">
      <t>リョウキン</t>
    </rPh>
    <phoneticPr fontId="1"/>
  </si>
  <si>
    <t>５００円／部</t>
    <rPh sb="3" eb="4">
      <t>エン</t>
    </rPh>
    <rPh sb="5" eb="6">
      <t>ブ</t>
    </rPh>
    <phoneticPr fontId="1"/>
  </si>
  <si>
    <t>団体受付</t>
    <rPh sb="0" eb="4">
      <t>ダンタイウケツケ</t>
    </rPh>
    <phoneticPr fontId="1"/>
  </si>
  <si>
    <t>持参</t>
    <rPh sb="0" eb="2">
      <t>ジサン</t>
    </rPh>
    <phoneticPr fontId="1"/>
  </si>
  <si>
    <t>大会当日</t>
    <rPh sb="0" eb="4">
      <t>タイカイトウジツ</t>
    </rPh>
    <phoneticPr fontId="1"/>
  </si>
  <si>
    <t>郵送は必ず「レターパックプラス」を使用してください。</t>
    <rPh sb="0" eb="2">
      <t>ユウソウ</t>
    </rPh>
    <rPh sb="3" eb="4">
      <t>カナラ</t>
    </rPh>
    <rPh sb="17" eb="19">
      <t>シヨウ</t>
    </rPh>
    <phoneticPr fontId="1"/>
  </si>
  <si>
    <t>コピーも必ず添付してください。</t>
  </si>
  <si>
    <t>その都度ご連絡をお願いします。</t>
    <rPh sb="2" eb="4">
      <t>ツド</t>
    </rPh>
    <rPh sb="5" eb="7">
      <t>レンラク</t>
    </rPh>
    <rPh sb="9" eb="10">
      <t>ネガ</t>
    </rPh>
    <phoneticPr fontId="1"/>
  </si>
  <si>
    <t>メール</t>
    <phoneticPr fontId="1"/>
  </si>
  <si>
    <t>　　審査料</t>
    <rPh sb="2" eb="5">
      <t>シンサリョウ</t>
    </rPh>
    <phoneticPr fontId="1"/>
  </si>
  <si>
    <t>　高校生A</t>
    <rPh sb="1" eb="4">
      <t>コウコウセイ</t>
    </rPh>
    <phoneticPr fontId="1"/>
  </si>
  <si>
    <t>　中学生A</t>
    <rPh sb="1" eb="4">
      <t>チュウガクセイ</t>
    </rPh>
    <phoneticPr fontId="1"/>
  </si>
  <si>
    <t>　　参加負担金
　　※プログラム込</t>
    <rPh sb="2" eb="4">
      <t>サンカ</t>
    </rPh>
    <rPh sb="4" eb="7">
      <t>フタンキン</t>
    </rPh>
    <rPh sb="16" eb="17">
      <t>コミ</t>
    </rPh>
    <phoneticPr fontId="1"/>
  </si>
  <si>
    <t>入場券</t>
    <rPh sb="0" eb="2">
      <t>ニュウジョウ</t>
    </rPh>
    <rPh sb="2" eb="3">
      <t>ケン</t>
    </rPh>
    <phoneticPr fontId="1"/>
  </si>
  <si>
    <t>両日とも
3部入替制</t>
    <rPh sb="0" eb="2">
      <t>リョウジツ</t>
    </rPh>
    <rPh sb="6" eb="7">
      <t>ブ</t>
    </rPh>
    <rPh sb="7" eb="10">
      <t>イレカエセイ</t>
    </rPh>
    <phoneticPr fontId="1"/>
  </si>
  <si>
    <t>　一般券</t>
    <rPh sb="1" eb="4">
      <t>イッパンケン</t>
    </rPh>
    <phoneticPr fontId="1"/>
  </si>
  <si>
    <t>　小中高生券</t>
    <rPh sb="1" eb="6">
      <t>ショウチュウコウセイケン</t>
    </rPh>
    <phoneticPr fontId="1"/>
  </si>
  <si>
    <t>「演奏許諾書」はレンタル楽譜等の場合も必要となりますので、申し込みの際に出版社より送付された演奏許諾書（または合意書）の</t>
    <rPh sb="1" eb="3">
      <t>エンソウ</t>
    </rPh>
    <rPh sb="3" eb="6">
      <t>キョダクショ</t>
    </rPh>
    <rPh sb="12" eb="14">
      <t>ガクフ</t>
    </rPh>
    <rPh sb="14" eb="15">
      <t>トウ</t>
    </rPh>
    <rPh sb="16" eb="18">
      <t>バアイ</t>
    </rPh>
    <rPh sb="19" eb="21">
      <t>ヒツヨウ</t>
    </rPh>
    <rPh sb="29" eb="30">
      <t>モウ</t>
    </rPh>
    <rPh sb="31" eb="32">
      <t>コ</t>
    </rPh>
    <rPh sb="34" eb="35">
      <t>サイ</t>
    </rPh>
    <rPh sb="36" eb="39">
      <t>シュッパンシャ</t>
    </rPh>
    <rPh sb="41" eb="43">
      <t>ソウフ</t>
    </rPh>
    <rPh sb="46" eb="51">
      <t>エンソウキョダクショ</t>
    </rPh>
    <rPh sb="55" eb="58">
      <t>ゴウイショ</t>
    </rPh>
    <phoneticPr fontId="1"/>
  </si>
  <si>
    <t>「大会参加のための行動計画書」は、災害時や緊急時の連絡先確認のため、提出にご協力ください。提出後、変更がある場合は</t>
    <rPh sb="1" eb="3">
      <t>タイカイ</t>
    </rPh>
    <rPh sb="3" eb="5">
      <t>サンカ</t>
    </rPh>
    <rPh sb="9" eb="11">
      <t>コウドウ</t>
    </rPh>
    <rPh sb="11" eb="13">
      <t>ケイカク</t>
    </rPh>
    <rPh sb="13" eb="14">
      <t>ショ</t>
    </rPh>
    <rPh sb="17" eb="20">
      <t>サイガイジ</t>
    </rPh>
    <rPh sb="21" eb="24">
      <t>キンキュウジ</t>
    </rPh>
    <rPh sb="25" eb="28">
      <t>レンラクサキ</t>
    </rPh>
    <rPh sb="28" eb="30">
      <t>カクニン</t>
    </rPh>
    <rPh sb="34" eb="36">
      <t>テイシュツ</t>
    </rPh>
    <rPh sb="38" eb="40">
      <t>キョウリョク</t>
    </rPh>
    <rPh sb="45" eb="48">
      <t>テイシュツゴ</t>
    </rPh>
    <rPh sb="49" eb="51">
      <t>ヘンコウ</t>
    </rPh>
    <rPh sb="54" eb="56">
      <t>バアイ</t>
    </rPh>
    <phoneticPr fontId="1"/>
  </si>
  <si>
    <t>編曲許諾書が必要な場合も、上記と同様となります。</t>
    <rPh sb="0" eb="5">
      <t>ヘンキョクキョダクショ</t>
    </rPh>
    <rPh sb="6" eb="8">
      <t>ヒツヨウ</t>
    </rPh>
    <rPh sb="9" eb="11">
      <t>バアイ</t>
    </rPh>
    <rPh sb="13" eb="15">
      <t>ジョウキ</t>
    </rPh>
    <rPh sb="16" eb="18">
      <t>ドウヨウ</t>
    </rPh>
    <phoneticPr fontId="1"/>
  </si>
  <si>
    <t>演奏許諾書・編曲許諾書（必要な場合）</t>
    <rPh sb="0" eb="5">
      <t>エンソウキョダクショ</t>
    </rPh>
    <rPh sb="6" eb="8">
      <t>ヘンキョク</t>
    </rPh>
    <rPh sb="8" eb="11">
      <t>キョダクショ</t>
    </rPh>
    <rPh sb="12" eb="14">
      <t>ヒツヨウ</t>
    </rPh>
    <rPh sb="15" eb="17">
      <t>バアイ</t>
    </rPh>
    <phoneticPr fontId="1"/>
  </si>
  <si>
    <t>９００円／人</t>
    <rPh sb="3" eb="4">
      <t>エン</t>
    </rPh>
    <rPh sb="5" eb="6">
      <t>ニン</t>
    </rPh>
    <phoneticPr fontId="1"/>
  </si>
  <si>
    <t>１部（A4コピー）</t>
    <rPh sb="1" eb="2">
      <t>ブ</t>
    </rPh>
    <phoneticPr fontId="1"/>
  </si>
  <si>
    <t>黄色セルが入力／選択箇所です。</t>
    <rPh sb="0" eb="2">
      <t>キイロ</t>
    </rPh>
    <rPh sb="5" eb="7">
      <t>ニュウリョク</t>
    </rPh>
    <rPh sb="8" eb="10">
      <t>センタク</t>
    </rPh>
    <rPh sb="10" eb="12">
      <t>カショ</t>
    </rPh>
    <phoneticPr fontId="1"/>
  </si>
  <si>
    <t>黄色セルが入力／選択箇所です。</t>
    <phoneticPr fontId="1"/>
  </si>
  <si>
    <t>【申し込みについて（ご確認ください）】</t>
    <rPh sb="1" eb="2">
      <t>モウ</t>
    </rPh>
    <rPh sb="3" eb="4">
      <t>コ</t>
    </rPh>
    <rPh sb="11" eb="13">
      <t>カクニン</t>
    </rPh>
    <phoneticPr fontId="1"/>
  </si>
  <si>
    <t>フリガナは，カタカナで入力してください。（団体名・連絡責任者名・指揮者名・曲名）</t>
    <rPh sb="11" eb="13">
      <t>ニュウリョク</t>
    </rPh>
    <rPh sb="21" eb="24">
      <t>ダンタイメイ</t>
    </rPh>
    <rPh sb="25" eb="30">
      <t>レンラクセキニンシャ</t>
    </rPh>
    <rPh sb="30" eb="31">
      <t>メイ</t>
    </rPh>
    <rPh sb="32" eb="36">
      <t>シキシャメイ</t>
    </rPh>
    <rPh sb="37" eb="39">
      <t>キョクメイ</t>
    </rPh>
    <phoneticPr fontId="1"/>
  </si>
  <si>
    <t>連盟事務局へPDFをメールすること。（スコア表紙は東関東事務局のみ）</t>
    <rPh sb="0" eb="2">
      <t>レンメイ</t>
    </rPh>
    <phoneticPr fontId="1"/>
  </si>
  <si>
    <t>表彰式への出席</t>
    <rPh sb="0" eb="3">
      <t>ヒョウショウシキ</t>
    </rPh>
    <rPh sb="5" eb="7">
      <t>シュッセキ</t>
    </rPh>
    <phoneticPr fontId="1"/>
  </si>
  <si>
    <t>※欠席の場合の
　表彰品について</t>
    <rPh sb="1" eb="3">
      <t>ケッセキ</t>
    </rPh>
    <rPh sb="4" eb="6">
      <t>バアイ</t>
    </rPh>
    <rPh sb="9" eb="12">
      <t>ヒョウショウヒン</t>
    </rPh>
    <phoneticPr fontId="1"/>
  </si>
  <si>
    <t>①参加申込書</t>
    <rPh sb="1" eb="6">
      <t>サンカモウシコミショ</t>
    </rPh>
    <phoneticPr fontId="1"/>
  </si>
  <si>
    <t>②入場券・プログラム等申込書</t>
    <rPh sb="1" eb="4">
      <t>ニュウジョウケン</t>
    </rPh>
    <rPh sb="10" eb="11">
      <t>トウ</t>
    </rPh>
    <rPh sb="11" eb="14">
      <t>モウシコミショ</t>
    </rPh>
    <phoneticPr fontId="1"/>
  </si>
  <si>
    <t>③大会参加のための行動計画書</t>
    <rPh sb="1" eb="5">
      <t>タイカイサンカ</t>
    </rPh>
    <rPh sb="9" eb="14">
      <t>コウドウケイカクショ</t>
    </rPh>
    <phoneticPr fontId="1"/>
  </si>
  <si>
    <t>④ステージ配置図</t>
    <rPh sb="5" eb="8">
      <t>ハイチズ</t>
    </rPh>
    <phoneticPr fontId="1"/>
  </si>
  <si>
    <t>郵便振替</t>
    <rPh sb="0" eb="4">
      <t>ユウビンフリカエ</t>
    </rPh>
    <phoneticPr fontId="1"/>
  </si>
  <si>
    <t>団体申込入場券の総枚数がホールの定員を超えた場合，希望枚数を削減させていただくことがありますので，ご了承ください。</t>
    <rPh sb="0" eb="2">
      <t>ダンタイ</t>
    </rPh>
    <rPh sb="2" eb="3">
      <t>モウ</t>
    </rPh>
    <rPh sb="3" eb="4">
      <t>コ</t>
    </rPh>
    <rPh sb="4" eb="7">
      <t>ニュウジョウケン</t>
    </rPh>
    <rPh sb="8" eb="9">
      <t>ソウ</t>
    </rPh>
    <rPh sb="9" eb="11">
      <t>マイスウ</t>
    </rPh>
    <rPh sb="25" eb="27">
      <t>キボウ</t>
    </rPh>
    <phoneticPr fontId="1"/>
  </si>
  <si>
    <t>振 込 完 了 日</t>
    <rPh sb="0" eb="1">
      <t>シン</t>
    </rPh>
    <rPh sb="2" eb="3">
      <t>コ</t>
    </rPh>
    <rPh sb="4" eb="5">
      <t>カン</t>
    </rPh>
    <rPh sb="6" eb="7">
      <t>リョウ</t>
    </rPh>
    <rPh sb="8" eb="9">
      <t>ヒ</t>
    </rPh>
    <phoneticPr fontId="1"/>
  </si>
  <si>
    <t>※最大20名</t>
    <rPh sb="1" eb="3">
      <t>サイダイ</t>
    </rPh>
    <rPh sb="5" eb="6">
      <t>メイ</t>
    </rPh>
    <phoneticPr fontId="1"/>
  </si>
  <si>
    <t>楽器搬入補助員</t>
    <rPh sb="0" eb="2">
      <t>ガッキ</t>
    </rPh>
    <rPh sb="2" eb="4">
      <t>ハンニュウ</t>
    </rPh>
    <rPh sb="4" eb="7">
      <t>ホジョイン</t>
    </rPh>
    <phoneticPr fontId="1"/>
  </si>
  <si>
    <t>※変更の都度ご提出ください</t>
    <rPh sb="1" eb="3">
      <t>ヘンコウ</t>
    </rPh>
    <rPh sb="4" eb="6">
      <t>ツド</t>
    </rPh>
    <rPh sb="7" eb="9">
      <t>テイシュツ</t>
    </rPh>
    <phoneticPr fontId="1"/>
  </si>
  <si>
    <t>１部（PDF）</t>
    <rPh sb="1" eb="2">
      <t>ブ</t>
    </rPh>
    <phoneticPr fontId="1"/>
  </si>
  <si>
    <t>宿泊先（当日発の場合は学校）～会場までの交通手段をお書きください。</t>
    <rPh sb="0" eb="2">
      <t>シュクハク</t>
    </rPh>
    <rPh sb="2" eb="3">
      <t>サキ</t>
    </rPh>
    <rPh sb="4" eb="6">
      <t>トウジツ</t>
    </rPh>
    <rPh sb="6" eb="7">
      <t>ハツ</t>
    </rPh>
    <rPh sb="8" eb="10">
      <t>バアイ</t>
    </rPh>
    <rPh sb="11" eb="13">
      <t>ガッコウ</t>
    </rPh>
    <rPh sb="15" eb="17">
      <t>カイジョウ</t>
    </rPh>
    <rPh sb="20" eb="24">
      <t>コウツウシュダン</t>
    </rPh>
    <rPh sb="26" eb="27">
      <t>カ</t>
    </rPh>
    <phoneticPr fontId="1"/>
  </si>
  <si>
    <t>※変更がある場合のみ，以下の該当欄に入力してください。</t>
    <rPh sb="1" eb="3">
      <t>ヘンコウ</t>
    </rPh>
    <rPh sb="6" eb="8">
      <t>バアイ</t>
    </rPh>
    <rPh sb="11" eb="13">
      <t>イカ</t>
    </rPh>
    <rPh sb="14" eb="17">
      <t>ガイトウラン</t>
    </rPh>
    <rPh sb="18" eb="20">
      <t>ニュウリョク</t>
    </rPh>
    <phoneticPr fontId="1"/>
  </si>
  <si>
    <t>※仮申し込みについては，右の緑セル内をご確認ください。</t>
    <rPh sb="1" eb="3">
      <t>カリモウ</t>
    </rPh>
    <rPh sb="4" eb="5">
      <t>コ</t>
    </rPh>
    <rPh sb="12" eb="13">
      <t>ミギ</t>
    </rPh>
    <rPh sb="14" eb="15">
      <t>ミドリ</t>
    </rPh>
    <rPh sb="17" eb="18">
      <t>ナイ</t>
    </rPh>
    <rPh sb="20" eb="22">
      <t>カクニン</t>
    </rPh>
    <phoneticPr fontId="1"/>
  </si>
  <si>
    <r>
      <t xml:space="preserve">プログラムへは，本申込書に記載されたものを原則そのまま掲載いたします。ただし，次に挙げる項目は，連盟事務局で統一させていただく場合がございますのであらかじめご了承ください。
</t>
    </r>
    <r>
      <rPr>
        <b/>
        <sz val="11"/>
        <color rgb="FFFF0000"/>
        <rFont val="ＭＳ Ｐ明朝"/>
        <family val="1"/>
        <charset val="128"/>
      </rPr>
      <t>　①　曲名　　②　作曲者名　　③　編曲者名</t>
    </r>
    <phoneticPr fontId="1"/>
  </si>
  <si>
    <t>オフステージの演奏場所は，「上手袖」もしくは「下手袖」です。</t>
    <rPh sb="7" eb="9">
      <t>エンソウ</t>
    </rPh>
    <rPh sb="9" eb="11">
      <t>バショ</t>
    </rPh>
    <rPh sb="14" eb="17">
      <t>カミテソデ</t>
    </rPh>
    <rPh sb="23" eb="26">
      <t>シモテソデ</t>
    </rPh>
    <phoneticPr fontId="1"/>
  </si>
  <si>
    <t>振込完了日を必ず入力してください。振込確認のために必要です。</t>
    <rPh sb="0" eb="5">
      <t>フリコミカンリョウビ</t>
    </rPh>
    <rPh sb="6" eb="7">
      <t>カナラ</t>
    </rPh>
    <rPh sb="8" eb="10">
      <t>ニュウリョク</t>
    </rPh>
    <rPh sb="17" eb="19">
      <t>フリコミ</t>
    </rPh>
    <rPh sb="19" eb="21">
      <t>カクニン</t>
    </rPh>
    <rPh sb="25" eb="27">
      <t>ヒツヨウ</t>
    </rPh>
    <phoneticPr fontId="1"/>
  </si>
  <si>
    <t>東関東吹奏楽連盟事務局へ，締切日までにそれぞれメールで提出してください。</t>
    <phoneticPr fontId="1"/>
  </si>
  <si>
    <t>その際，A4サイズのPDFデータに変換して添付してください。</t>
  </si>
  <si>
    <r>
      <t xml:space="preserve">自由曲スコア表紙コピー
</t>
    </r>
    <r>
      <rPr>
        <sz val="9"/>
        <color theme="1"/>
        <rFont val="ＭＳ Ｐゴシック"/>
        <family val="3"/>
        <charset val="128"/>
      </rPr>
      <t>（曲名・作曲者・編曲者が分かるページのコピー）</t>
    </r>
    <rPh sb="0" eb="3">
      <t>ジユウキョク</t>
    </rPh>
    <rPh sb="6" eb="8">
      <t>ヒョウシ</t>
    </rPh>
    <rPh sb="13" eb="15">
      <t>キョクメイ</t>
    </rPh>
    <rPh sb="16" eb="19">
      <t>サッキョクシャ</t>
    </rPh>
    <rPh sb="20" eb="23">
      <t>ヘンキョクシャ</t>
    </rPh>
    <rPh sb="24" eb="25">
      <t>ワ</t>
    </rPh>
    <phoneticPr fontId="1"/>
  </si>
  <si>
    <t>当日の行動　（学校あるいは集合場所（宿泊場所）～会場到着～帰着）</t>
    <rPh sb="0" eb="2">
      <t>トウジツ</t>
    </rPh>
    <rPh sb="3" eb="5">
      <t>コウドウ</t>
    </rPh>
    <rPh sb="24" eb="28">
      <t>カイジョウトウチャク</t>
    </rPh>
    <rPh sb="29" eb="31">
      <t>キチャク</t>
    </rPh>
    <phoneticPr fontId="1"/>
  </si>
  <si>
    <t>外国作品の場合は，出版社が正式に付けた日本語訳を邦文の欄に入力してください。演奏団体の判断で日本語に訳したものは無効です。
邦人作品で，スコア表紙に邦文名での表記がない場合（英語の曲名など）は，プログラムはそのままの表記となります。</t>
    <rPh sb="40" eb="42">
      <t>ダンタイ</t>
    </rPh>
    <rPh sb="43" eb="45">
      <t>ハンダン</t>
    </rPh>
    <phoneticPr fontId="1"/>
  </si>
  <si>
    <t>搬入補助員が20名以上になる場合は，加盟している県吹奏楽連盟宛に変更届を必ず提出してください。</t>
    <rPh sb="0" eb="5">
      <t>ハンニュウホジョイン</t>
    </rPh>
    <rPh sb="8" eb="11">
      <t>メイイジョウ</t>
    </rPh>
    <rPh sb="14" eb="16">
      <t>バアイ</t>
    </rPh>
    <rPh sb="18" eb="20">
      <t>カメイ</t>
    </rPh>
    <rPh sb="24" eb="28">
      <t>ケンスイソウガク</t>
    </rPh>
    <rPh sb="28" eb="30">
      <t>レンメイ</t>
    </rPh>
    <rPh sb="30" eb="31">
      <t>アテ</t>
    </rPh>
    <rPh sb="32" eb="35">
      <t>ヘンコウトドケ</t>
    </rPh>
    <rPh sb="36" eb="37">
      <t>カナラ</t>
    </rPh>
    <rPh sb="38" eb="40">
      <t>テイシュツ</t>
    </rPh>
    <phoneticPr fontId="1"/>
  </si>
  <si>
    <t>楽器運搬方法</t>
    <rPh sb="0" eb="2">
      <t>ガッキ</t>
    </rPh>
    <rPh sb="2" eb="4">
      <t>ウンパン</t>
    </rPh>
    <rPh sb="4" eb="6">
      <t>ホウホウ</t>
    </rPh>
    <phoneticPr fontId="1"/>
  </si>
  <si>
    <t>参加申込書記載の「搬入補助員人数」「交通手段」「楽器運搬方法」からの変更有無</t>
    <rPh sb="0" eb="5">
      <t>サンカモウシコミショ</t>
    </rPh>
    <rPh sb="5" eb="7">
      <t>キサイ</t>
    </rPh>
    <rPh sb="9" eb="14">
      <t>ハンニュウホジョイン</t>
    </rPh>
    <rPh sb="14" eb="16">
      <t>ニンズウ</t>
    </rPh>
    <rPh sb="18" eb="22">
      <t>コウツウシュダン</t>
    </rPh>
    <rPh sb="24" eb="26">
      <t>ガッキ</t>
    </rPh>
    <rPh sb="26" eb="28">
      <t>ウンパン</t>
    </rPh>
    <rPh sb="28" eb="30">
      <t>ホウホウ</t>
    </rPh>
    <rPh sb="34" eb="36">
      <t>ヘンコウ</t>
    </rPh>
    <rPh sb="36" eb="38">
      <t>ウム</t>
    </rPh>
    <phoneticPr fontId="1"/>
  </si>
  <si>
    <t>１，５００円／枚</t>
    <rPh sb="5" eb="6">
      <t>エン</t>
    </rPh>
    <rPh sb="7" eb="8">
      <t>マイ</t>
    </rPh>
    <phoneticPr fontId="1"/>
  </si>
  <si>
    <t>２，０００円／枚</t>
    <rPh sb="5" eb="6">
      <t>エン</t>
    </rPh>
    <rPh sb="7" eb="8">
      <t>マイ</t>
    </rPh>
    <phoneticPr fontId="1"/>
  </si>
  <si>
    <t>栃木県吹奏楽連盟</t>
    <rPh sb="0" eb="3">
      <t>トチギケン</t>
    </rPh>
    <rPh sb="3" eb="6">
      <t>スイソウガク</t>
    </rPh>
    <rPh sb="6" eb="8">
      <t>レンメイ</t>
    </rPh>
    <phoneticPr fontId="1"/>
  </si>
  <si>
    <t>栃木県吹奏楽連盟</t>
    <rPh sb="0" eb="3">
      <t>トチギケン</t>
    </rPh>
    <rPh sb="3" eb="8">
      <t>スイソウガクレンメイ</t>
    </rPh>
    <phoneticPr fontId="1"/>
  </si>
  <si>
    <t>栃木県吹奏楽連盟</t>
    <rPh sb="0" eb="2">
      <t>トチギ</t>
    </rPh>
    <rPh sb="2" eb="3">
      <t>ケン</t>
    </rPh>
    <rPh sb="3" eb="8">
      <t>スイソウガクレンメイ</t>
    </rPh>
    <phoneticPr fontId="1"/>
  </si>
  <si>
    <t>8月17日（月）
12:00
必着</t>
    <rPh sb="1" eb="2">
      <t>ガツ</t>
    </rPh>
    <rPh sb="4" eb="5">
      <t>ニチ</t>
    </rPh>
    <rPh sb="6" eb="7">
      <t>ゲツ</t>
    </rPh>
    <rPh sb="15" eb="17">
      <t>ヒッチャク</t>
    </rPh>
    <phoneticPr fontId="1"/>
  </si>
  <si>
    <t>令和8年度　第32回東関東吹奏楽コンクール（栃木会場） 参加申込書</t>
    <rPh sb="0" eb="2">
      <t>レイワ</t>
    </rPh>
    <rPh sb="3" eb="5">
      <t>ネンド</t>
    </rPh>
    <rPh sb="6" eb="7">
      <t>ダイ</t>
    </rPh>
    <rPh sb="9" eb="10">
      <t>カイ</t>
    </rPh>
    <rPh sb="10" eb="13">
      <t>ヒガシカントウ</t>
    </rPh>
    <rPh sb="13" eb="16">
      <t>スイソウガク</t>
    </rPh>
    <rPh sb="22" eb="24">
      <t>トチギ</t>
    </rPh>
    <rPh sb="24" eb="26">
      <t>カイジョウ</t>
    </rPh>
    <rPh sb="28" eb="33">
      <t>サンカモウシコミショ</t>
    </rPh>
    <phoneticPr fontId="1"/>
  </si>
  <si>
    <t>令和 8 年</t>
    <rPh sb="0" eb="2">
      <t>レイワ</t>
    </rPh>
    <rPh sb="5" eb="6">
      <t>ネン</t>
    </rPh>
    <phoneticPr fontId="1"/>
  </si>
  <si>
    <t>令和8(2026)年度　第32回東関東吹奏楽コンクール（栃木会場）</t>
    <rPh sb="0" eb="2">
      <t>レイワ</t>
    </rPh>
    <rPh sb="9" eb="10">
      <t>ネン</t>
    </rPh>
    <rPh sb="10" eb="11">
      <t>ド</t>
    </rPh>
    <rPh sb="12" eb="13">
      <t>ダイ</t>
    </rPh>
    <rPh sb="15" eb="16">
      <t>カイ</t>
    </rPh>
    <rPh sb="16" eb="19">
      <t>ヒガシカントウ</t>
    </rPh>
    <rPh sb="19" eb="22">
      <t>スイソウガク</t>
    </rPh>
    <rPh sb="28" eb="30">
      <t>トチギ</t>
    </rPh>
    <rPh sb="30" eb="32">
      <t>カイジョウ</t>
    </rPh>
    <phoneticPr fontId="1"/>
  </si>
  <si>
    <t>１，５００円</t>
    <rPh sb="5" eb="6">
      <t>エン</t>
    </rPh>
    <phoneticPr fontId="1"/>
  </si>
  <si>
    <t>２，０００円</t>
    <rPh sb="5" eb="6">
      <t>エン</t>
    </rPh>
    <phoneticPr fontId="1"/>
  </si>
  <si>
    <r>
      <t>楽器搬入補助員</t>
    </r>
    <r>
      <rPr>
        <sz val="10"/>
        <rFont val="ＭＳ Ｐ明朝"/>
        <family val="1"/>
        <charset val="128"/>
      </rPr>
      <t>（最大20名）</t>
    </r>
    <rPh sb="0" eb="7">
      <t>ガッキハンニュウホジョイン</t>
    </rPh>
    <rPh sb="8" eb="10">
      <t>サイダイ</t>
    </rPh>
    <rPh sb="12" eb="13">
      <t>メイ</t>
    </rPh>
    <phoneticPr fontId="1"/>
  </si>
  <si>
    <t>（例）学校あるいは集合場所　　　　　　　　　A市○○会館　　　　　　　　　宇都宮市文化会館　　　　　　　　　　　　　帰着地（学校）</t>
    <rPh sb="1" eb="2">
      <t>レイ</t>
    </rPh>
    <rPh sb="3" eb="5">
      <t>ガッコウ</t>
    </rPh>
    <rPh sb="9" eb="11">
      <t>シュウゴウ</t>
    </rPh>
    <rPh sb="11" eb="13">
      <t>バショ</t>
    </rPh>
    <rPh sb="23" eb="24">
      <t>シ</t>
    </rPh>
    <rPh sb="26" eb="28">
      <t>カイカン</t>
    </rPh>
    <rPh sb="37" eb="45">
      <t>ウツノミヤシブンカカイカン</t>
    </rPh>
    <rPh sb="58" eb="61">
      <t>キチャクチ</t>
    </rPh>
    <rPh sb="62" eb="64">
      <t>ガッコウ</t>
    </rPh>
    <phoneticPr fontId="1"/>
  </si>
  <si>
    <t>令和8(2026)年度　第32回東関東吹奏楽コンクール（栃木会場）</t>
    <rPh sb="0" eb="2">
      <t>レイワ</t>
    </rPh>
    <rPh sb="9" eb="11">
      <t>ネンド</t>
    </rPh>
    <rPh sb="12" eb="13">
      <t>ダイ</t>
    </rPh>
    <rPh sb="15" eb="16">
      <t>カイ</t>
    </rPh>
    <rPh sb="16" eb="17">
      <t>ヒガシ</t>
    </rPh>
    <rPh sb="17" eb="19">
      <t>カントウ</t>
    </rPh>
    <rPh sb="19" eb="22">
      <t>スイソウガク</t>
    </rPh>
    <rPh sb="28" eb="30">
      <t>トチギ</t>
    </rPh>
    <rPh sb="30" eb="32">
      <t>カイジョウ</t>
    </rPh>
    <phoneticPr fontId="1"/>
  </si>
  <si>
    <t>第32回東関東吹奏楽コンクール（栃木会場）　</t>
    <rPh sb="0" eb="1">
      <t>ダイ</t>
    </rPh>
    <rPh sb="3" eb="4">
      <t>カイ</t>
    </rPh>
    <rPh sb="4" eb="5">
      <t>ヒガシ</t>
    </rPh>
    <rPh sb="5" eb="7">
      <t>カントウ</t>
    </rPh>
    <rPh sb="7" eb="10">
      <t>スイソウガク</t>
    </rPh>
    <rPh sb="16" eb="18">
      <t>トチギ</t>
    </rPh>
    <rPh sb="18" eb="20">
      <t>カイジョウ</t>
    </rPh>
    <phoneticPr fontId="1"/>
  </si>
  <si>
    <t>実行委員長　三橋  英之　様</t>
    <rPh sb="0" eb="5">
      <t>ジッコウイインチョウ</t>
    </rPh>
    <rPh sb="6" eb="8">
      <t>ミハシ</t>
    </rPh>
    <rPh sb="10" eb="12">
      <t>ヒデユキ</t>
    </rPh>
    <rPh sb="13" eb="14">
      <t>サマ</t>
    </rPh>
    <phoneticPr fontId="1"/>
  </si>
  <si>
    <t>学校等の都合により，申込締切までに職印の押印が不可能な場合に限り，職印なしのものと自由曲のスコア表紙を，東関東および栃木県吹奏楽</t>
    <rPh sb="2" eb="3">
      <t>トウ</t>
    </rPh>
    <rPh sb="58" eb="60">
      <t>トチギ</t>
    </rPh>
    <rPh sb="60" eb="61">
      <t>ケン</t>
    </rPh>
    <phoneticPr fontId="1"/>
  </si>
  <si>
    <t>なお，正式な申込書が整い次第，東関東吹奏楽連盟事務局へ郵送※してください。（県吹奏楽連盟へは再度送付する必要はありません）</t>
    <rPh sb="46" eb="48">
      <t>サイド</t>
    </rPh>
    <rPh sb="52" eb="54">
      <t>ヒツヨウ</t>
    </rPh>
    <phoneticPr fontId="1"/>
  </si>
  <si>
    <t>ステージ上での水使用</t>
    <phoneticPr fontId="1"/>
  </si>
  <si>
    <t>水の使用</t>
    <rPh sb="0" eb="1">
      <t>ミズ</t>
    </rPh>
    <rPh sb="2" eb="4">
      <t>シヨウ</t>
    </rPh>
    <phoneticPr fontId="1"/>
  </si>
  <si>
    <t>ステージ上で水を使用する場合は，必ず栃木県吹連に申請をしてください。</t>
    <rPh sb="4" eb="5">
      <t>ジョウ</t>
    </rPh>
    <rPh sb="6" eb="7">
      <t>ミズ</t>
    </rPh>
    <rPh sb="8" eb="10">
      <t>シヨウ</t>
    </rPh>
    <rPh sb="12" eb="14">
      <t>バアイ</t>
    </rPh>
    <rPh sb="16" eb="17">
      <t>カナラ</t>
    </rPh>
    <rPh sb="18" eb="21">
      <t>トチギケン</t>
    </rPh>
    <rPh sb="21" eb="23">
      <t>スイレン</t>
    </rPh>
    <rPh sb="24" eb="26">
      <t>シンセイ</t>
    </rPh>
    <phoneticPr fontId="1"/>
  </si>
  <si>
    <t>Ⅰ　夕映えの丘</t>
    <phoneticPr fontId="1"/>
  </si>
  <si>
    <t>Ⅱ　ザ・ガーズ</t>
    <phoneticPr fontId="1"/>
  </si>
  <si>
    <t>Ⅲ　あつまれ　おもちゃのマルチャ！</t>
    <phoneticPr fontId="1"/>
  </si>
  <si>
    <r>
      <rPr>
        <sz val="11"/>
        <color theme="0" tint="-0.14999847407452621"/>
        <rFont val="ＭＳ 明朝"/>
        <family val="1"/>
        <charset val="128"/>
      </rPr>
      <t>Ⅳ　</t>
    </r>
    <r>
      <rPr>
        <sz val="11"/>
        <color theme="0" tint="-0.14999847407452621"/>
        <rFont val="ＭＳ Ｐゴシック"/>
        <family val="1"/>
        <charset val="128"/>
      </rPr>
      <t>管楽器のためのフィナーレ</t>
    </r>
    <phoneticPr fontId="1"/>
  </si>
  <si>
    <r>
      <t xml:space="preserve">郵送の際は，必ず「レターパックプラス（赤）」をお使いください。
なおレターパックプラスは，2024年10月より料金が変更されました。
</t>
    </r>
    <r>
      <rPr>
        <b/>
        <sz val="12"/>
        <rFont val="ＭＳ Ｐ明朝"/>
        <family val="1"/>
        <charset val="128"/>
      </rPr>
      <t>旧料金：520円　⇒　新料金：600円</t>
    </r>
    <r>
      <rPr>
        <sz val="11"/>
        <rFont val="ＭＳ Ｐ明朝"/>
        <family val="1"/>
        <charset val="128"/>
      </rPr>
      <t xml:space="preserve">
料金変更前に購入したものを使用する場合は，料金不足にならないよう追加分の切手を貼って発送してください。
料金不足の場合は締切日までに届かない場合があります。なお、料金不足で発送した場合は，大会当日に不足分をお支払いいただきます。</t>
    </r>
    <rPh sb="175" eb="177">
      <t>ハッソウ</t>
    </rPh>
    <phoneticPr fontId="1"/>
  </si>
  <si>
    <t>団体住所へ宅配（送料着払い）</t>
    <rPh sb="0" eb="2">
      <t>ダンタイ</t>
    </rPh>
    <rPh sb="2" eb="4">
      <t>ジュウショ</t>
    </rPh>
    <rPh sb="5" eb="7">
      <t>タクハイ</t>
    </rPh>
    <rPh sb="8" eb="10">
      <t>ソウリョウ</t>
    </rPh>
    <rPh sb="10" eb="12">
      <t>チャクバラ</t>
    </rPh>
    <phoneticPr fontId="1"/>
  </si>
  <si>
    <t>連絡責任者住所へ宅配（送料着払い）</t>
    <rPh sb="0" eb="2">
      <t>レンラク</t>
    </rPh>
    <rPh sb="2" eb="5">
      <t>セキニンシャ</t>
    </rPh>
    <rPh sb="5" eb="7">
      <t>ジュウショ</t>
    </rPh>
    <rPh sb="8" eb="10">
      <t>タクハイ</t>
    </rPh>
    <rPh sb="11" eb="13">
      <t>ソウリョウ</t>
    </rPh>
    <rPh sb="13" eb="15">
      <t>チャクバラ</t>
    </rPh>
    <phoneticPr fontId="1"/>
  </si>
  <si>
    <t>他の出演団体に依頼（受付時に依頼団体名を報告）</t>
    <rPh sb="0" eb="1">
      <t>タ</t>
    </rPh>
    <rPh sb="2" eb="4">
      <t>シュツエン</t>
    </rPh>
    <rPh sb="4" eb="6">
      <t>ダンタイ</t>
    </rPh>
    <rPh sb="7" eb="9">
      <t>イライ</t>
    </rPh>
    <rPh sb="10" eb="12">
      <t>ウケツケ</t>
    </rPh>
    <rPh sb="12" eb="13">
      <t>ジ</t>
    </rPh>
    <rPh sb="14" eb="16">
      <t>イライ</t>
    </rPh>
    <rPh sb="16" eb="18">
      <t>ダンタイ</t>
    </rPh>
    <rPh sb="18" eb="19">
      <t>メイ</t>
    </rPh>
    <rPh sb="20" eb="22">
      <t>ホウコク</t>
    </rPh>
    <phoneticPr fontId="1"/>
  </si>
  <si>
    <t>その他（直接入力）</t>
    <rPh sb="2" eb="3">
      <t>タ</t>
    </rPh>
    <rPh sb="4" eb="6">
      <t>チョクセツ</t>
    </rPh>
    <rPh sb="6" eb="8">
      <t>ニュウリョク</t>
    </rPh>
    <phoneticPr fontId="1"/>
  </si>
  <si>
    <t>表彰式を欠席する場合（登壇者がいない場合）の，表彰品の扱いについてプルダウンから選択してください。</t>
    <rPh sb="0" eb="3">
      <t>ヒョウショウシキ</t>
    </rPh>
    <rPh sb="4" eb="6">
      <t>ケッセキ</t>
    </rPh>
    <rPh sb="8" eb="10">
      <t>バアイ</t>
    </rPh>
    <rPh sb="11" eb="14">
      <t>トウダンシャ</t>
    </rPh>
    <rPh sb="18" eb="20">
      <t>バアイ</t>
    </rPh>
    <rPh sb="23" eb="26">
      <t>ヒョウショウヒン</t>
    </rPh>
    <rPh sb="27" eb="28">
      <t>アツカ</t>
    </rPh>
    <rPh sb="40" eb="42">
      <t>センタク</t>
    </rPh>
    <phoneticPr fontId="1"/>
  </si>
  <si>
    <t>表彰式欠席の場合の表彰品扱い選択</t>
    <rPh sb="0" eb="3">
      <t>ヒョウショウシキ</t>
    </rPh>
    <rPh sb="3" eb="5">
      <t>ケッセキ</t>
    </rPh>
    <rPh sb="6" eb="8">
      <t>バアイ</t>
    </rPh>
    <rPh sb="9" eb="12">
      <t>ヒョウショウヒン</t>
    </rPh>
    <rPh sb="12" eb="13">
      <t>アツカ</t>
    </rPh>
    <rPh sb="14" eb="16">
      <t>センタク</t>
    </rPh>
    <phoneticPr fontId="1"/>
  </si>
  <si>
    <t>小中高生券と一般券の枚数を取り違えての申し込みが度々見受けられます。出演の部，券種（小中高生／一般），枚数を再度ご確認ください。</t>
    <rPh sb="34" eb="36">
      <t>シュツエン</t>
    </rPh>
    <rPh sb="37" eb="38">
      <t>ブ</t>
    </rPh>
    <rPh sb="39" eb="41">
      <t>ケンシュ</t>
    </rPh>
    <rPh sb="42" eb="46">
      <t>ショウチュウコウセイ</t>
    </rPh>
    <rPh sb="47" eb="49">
      <t>イッパン</t>
    </rPh>
    <rPh sb="51" eb="53">
      <t>マイスウ</t>
    </rPh>
    <rPh sb="54" eb="56">
      <t>サイド</t>
    </rPh>
    <rPh sb="57" eb="59">
      <t>カクニン</t>
    </rPh>
    <phoneticPr fontId="1"/>
  </si>
  <si>
    <t>「職印なしの参加申込書」を東関東および栃木県吹奏楽連盟事務局へ，「自由曲スコア表紙」と「演奏許諾書（必要な場合）」を</t>
    <rPh sb="19" eb="21">
      <t>トチギ</t>
    </rPh>
    <rPh sb="21" eb="22">
      <t>ケン</t>
    </rPh>
    <phoneticPr fontId="1"/>
  </si>
  <si>
    <t>単位はcm</t>
    <rPh sb="0" eb="2">
      <t>タンイ</t>
    </rPh>
    <phoneticPr fontId="1"/>
  </si>
  <si>
    <t>ひな壇</t>
    <rPh sb="2" eb="3">
      <t>ダン</t>
    </rPh>
    <phoneticPr fontId="1"/>
  </si>
  <si>
    <t>高さ</t>
    <rPh sb="0" eb="1">
      <t>タカ</t>
    </rPh>
    <phoneticPr fontId="1"/>
  </si>
  <si>
    <t>〇</t>
    <phoneticPr fontId="1"/>
  </si>
  <si>
    <t>椅子</t>
    <rPh sb="0" eb="2">
      <t>イス</t>
    </rPh>
    <phoneticPr fontId="1"/>
  </si>
  <si>
    <t>●</t>
    <phoneticPr fontId="1"/>
  </si>
  <si>
    <t>ピアノ椅子</t>
    <rPh sb="3" eb="5">
      <t>イス</t>
    </rPh>
    <phoneticPr fontId="1"/>
  </si>
  <si>
    <t>×</t>
    <phoneticPr fontId="1"/>
  </si>
  <si>
    <t>譜面台</t>
    <rPh sb="0" eb="3">
      <t>フメンダイ</t>
    </rPh>
    <phoneticPr fontId="1"/>
  </si>
  <si>
    <t>指揮台</t>
    <rPh sb="0" eb="3">
      <t>シキダイ</t>
    </rPh>
    <phoneticPr fontId="1"/>
  </si>
  <si>
    <t>部門</t>
    <rPh sb="0" eb="1">
      <t>ブ</t>
    </rPh>
    <rPh sb="1" eb="2">
      <t>モン</t>
    </rPh>
    <phoneticPr fontId="1"/>
  </si>
  <si>
    <t>県</t>
    <rPh sb="0" eb="1">
      <t>ケン</t>
    </rPh>
    <phoneticPr fontId="1"/>
  </si>
  <si>
    <t>団体名</t>
    <rPh sb="0" eb="3">
      <t>ダンタイメイ</t>
    </rPh>
    <phoneticPr fontId="1"/>
  </si>
  <si>
    <t>使用　　　不使用</t>
    <rPh sb="0" eb="2">
      <t>シヨウ</t>
    </rPh>
    <rPh sb="5" eb="8">
      <t>フシヨウ</t>
    </rPh>
    <phoneticPr fontId="1"/>
  </si>
  <si>
    <t>電源</t>
    <rPh sb="0" eb="2">
      <t>デンゲン</t>
    </rPh>
    <phoneticPr fontId="1"/>
  </si>
  <si>
    <t>打楽器
位置</t>
    <rPh sb="0" eb="3">
      <t>ダガッキ</t>
    </rPh>
    <rPh sb="4" eb="6">
      <t>イチ</t>
    </rPh>
    <phoneticPr fontId="1"/>
  </si>
  <si>
    <t>フロア　　　ひな壇上</t>
    <rPh sb="8" eb="9">
      <t>ダン</t>
    </rPh>
    <rPh sb="9" eb="10">
      <t>ジョウ</t>
    </rPh>
    <phoneticPr fontId="1"/>
  </si>
  <si>
    <t>※ティンパニーのみ、ひな壇に上げる場合はフロアを選択</t>
    <rPh sb="12" eb="13">
      <t>ダン</t>
    </rPh>
    <rPh sb="14" eb="15">
      <t>ア</t>
    </rPh>
    <rPh sb="17" eb="19">
      <t>バアイ</t>
    </rPh>
    <rPh sb="24" eb="26">
      <t>センタク</t>
    </rPh>
    <phoneticPr fontId="1"/>
  </si>
  <si>
    <t>※指揮台・指揮者用譜面台・演奏者用譜面台は常設とします。使用しない場合も撤去しません。
※演奏者用譜面台の×印は必ず記載してください。</t>
    <rPh sb="1" eb="4">
      <t>シキダイ</t>
    </rPh>
    <rPh sb="5" eb="8">
      <t>シキシャ</t>
    </rPh>
    <rPh sb="8" eb="9">
      <t>ヨウ</t>
    </rPh>
    <rPh sb="9" eb="11">
      <t>フメン</t>
    </rPh>
    <rPh sb="11" eb="12">
      <t>ダイ</t>
    </rPh>
    <rPh sb="13" eb="17">
      <t>エンソウシャヨウ</t>
    </rPh>
    <rPh sb="17" eb="19">
      <t>フメン</t>
    </rPh>
    <rPh sb="19" eb="20">
      <t>ダイ</t>
    </rPh>
    <rPh sb="21" eb="23">
      <t>ジョウセツ</t>
    </rPh>
    <rPh sb="28" eb="30">
      <t>シヨウ</t>
    </rPh>
    <rPh sb="33" eb="35">
      <t>バアイ</t>
    </rPh>
    <rPh sb="36" eb="38">
      <t>テッキョ</t>
    </rPh>
    <rPh sb="45" eb="47">
      <t>エンソウ</t>
    </rPh>
    <rPh sb="47" eb="49">
      <t>シャヨウ</t>
    </rPh>
    <rPh sb="49" eb="51">
      <t>フメン</t>
    </rPh>
    <rPh sb="51" eb="52">
      <t>ダイ</t>
    </rPh>
    <rPh sb="54" eb="55">
      <t>イン</t>
    </rPh>
    <rPh sb="56" eb="57">
      <t>カナラ</t>
    </rPh>
    <rPh sb="58" eb="60">
      <t>キサイ</t>
    </rPh>
    <phoneticPr fontId="1"/>
  </si>
  <si>
    <t>高校A　　　中学A</t>
    <rPh sb="0" eb="2">
      <t>コウコウ</t>
    </rPh>
    <rPh sb="6" eb="8">
      <t>チュウガク</t>
    </rPh>
    <phoneticPr fontId="1"/>
  </si>
  <si>
    <t>大会当日　5部　提出</t>
    <rPh sb="0" eb="4">
      <t>タイカイトウジツ</t>
    </rPh>
    <rPh sb="6" eb="7">
      <t>ブ</t>
    </rPh>
    <rPh sb="8" eb="10">
      <t>テイシュツ</t>
    </rPh>
    <phoneticPr fontId="1"/>
  </si>
  <si>
    <t>8月20日（木）
17:00
必着</t>
    <rPh sb="1" eb="2">
      <t>ガツ</t>
    </rPh>
    <rPh sb="4" eb="5">
      <t>ニチ</t>
    </rPh>
    <rPh sb="6" eb="7">
      <t>モク</t>
    </rPh>
    <rPh sb="15" eb="17">
      <t>ヒッチャク</t>
    </rPh>
    <phoneticPr fontId="1"/>
  </si>
  <si>
    <t>9月2日（水）
必着</t>
    <rPh sb="1" eb="2">
      <t>ガツ</t>
    </rPh>
    <rPh sb="3" eb="4">
      <t>ニチ</t>
    </rPh>
    <rPh sb="5" eb="6">
      <t>スイ</t>
    </rPh>
    <rPh sb="8" eb="10">
      <t>ヒッチャク</t>
    </rPh>
    <phoneticPr fontId="1"/>
  </si>
  <si>
    <t>５部</t>
    <rPh sb="1" eb="2">
      <t>ブ</t>
    </rPh>
    <phoneticPr fontId="1"/>
  </si>
  <si>
    <r>
      <t>申込締切日は8月20日（木）です。</t>
    </r>
    <r>
      <rPr>
        <u/>
        <sz val="11"/>
        <rFont val="ＭＳ Ｐ明朝"/>
        <family val="1"/>
        <charset val="128"/>
      </rPr>
      <t>以降の追加・削減・変更等は受け付けません。</t>
    </r>
    <rPh sb="0" eb="2">
      <t>モウシコミ</t>
    </rPh>
    <rPh sb="2" eb="5">
      <t>シメキリビ</t>
    </rPh>
    <rPh sb="7" eb="8">
      <t>ガツ</t>
    </rPh>
    <rPh sb="10" eb="11">
      <t>ニチ</t>
    </rPh>
    <rPh sb="12" eb="13">
      <t>モク</t>
    </rPh>
    <rPh sb="17" eb="19">
      <t>イコウ</t>
    </rPh>
    <rPh sb="20" eb="22">
      <t>ツイカ</t>
    </rPh>
    <rPh sb="23" eb="25">
      <t>サクゲン</t>
    </rPh>
    <rPh sb="26" eb="29">
      <t>ヘンコウトウ</t>
    </rPh>
    <rPh sb="30" eb="31">
      <t>ウ</t>
    </rPh>
    <rPh sb="32" eb="33">
      <t>ツ</t>
    </rPh>
    <phoneticPr fontId="1"/>
  </si>
  <si>
    <t>第32回東関東吹奏楽コンクール　ステージ配置図　宇都宮市文化会館</t>
    <rPh sb="0" eb="1">
      <t>ダイ</t>
    </rPh>
    <rPh sb="3" eb="4">
      <t>カイ</t>
    </rPh>
    <rPh sb="4" eb="7">
      <t>ヒガシカントウ</t>
    </rPh>
    <rPh sb="7" eb="10">
      <t>スイソウガク</t>
    </rPh>
    <rPh sb="20" eb="23">
      <t>ハイチズ</t>
    </rPh>
    <rPh sb="24" eb="32">
      <t>ウツノミヤシブンカカイカン</t>
    </rPh>
    <phoneticPr fontId="1"/>
  </si>
  <si>
    <t>令和8(2026)年度　第32回東関東吹奏楽コンクール</t>
    <rPh sb="0" eb="2">
      <t>レイワ</t>
    </rPh>
    <rPh sb="9" eb="11">
      <t>ネンド</t>
    </rPh>
    <rPh sb="12" eb="13">
      <t>ダイ</t>
    </rPh>
    <rPh sb="15" eb="16">
      <t>カイ</t>
    </rPh>
    <rPh sb="16" eb="19">
      <t>ヒガシカントウ</t>
    </rPh>
    <rPh sb="19" eb="22">
      <t>スイソウガク</t>
    </rPh>
    <phoneticPr fontId="1"/>
  </si>
  <si>
    <t>１部（Excel）</t>
    <rPh sb="1" eb="2">
      <t>ブ</t>
    </rPh>
    <phoneticPr fontId="1"/>
  </si>
  <si>
    <r>
      <t xml:space="preserve">県吹奏楽連盟にメールを送信する際は，メールの件名とファイル名に
</t>
    </r>
    <r>
      <rPr>
        <b/>
        <sz val="11"/>
        <color theme="1"/>
        <rFont val="ＭＳ Ｐ明朝"/>
        <family val="1"/>
        <charset val="128"/>
      </rPr>
      <t>【部門・出演順・団体名・送付内容】</t>
    </r>
    <r>
      <rPr>
        <sz val="11"/>
        <color theme="1"/>
        <rFont val="ＭＳ Ｐ明朝"/>
        <family val="1"/>
        <charset val="128"/>
      </rPr>
      <t xml:space="preserve">を必ず入れてください。
</t>
    </r>
    <r>
      <rPr>
        <b/>
        <sz val="11"/>
        <color rgb="FFFF0000"/>
        <rFont val="ＭＳ Ｐ明朝"/>
        <family val="1"/>
        <charset val="128"/>
      </rPr>
      <t>※参加申込書はPDFにて，その他はExcelファイルにてお送りください。</t>
    </r>
    <rPh sb="0" eb="6">
      <t>ケンスイソウガクレンメイ</t>
    </rPh>
    <rPh sb="11" eb="13">
      <t>ソウシン</t>
    </rPh>
    <rPh sb="15" eb="16">
      <t>サイ</t>
    </rPh>
    <rPh sb="22" eb="24">
      <t>ケンメイ</t>
    </rPh>
    <rPh sb="29" eb="30">
      <t>メイ</t>
    </rPh>
    <rPh sb="33" eb="35">
      <t>ブモン</t>
    </rPh>
    <rPh sb="36" eb="39">
      <t>シュツエンジュン</t>
    </rPh>
    <rPh sb="40" eb="43">
      <t>ダンタイメイ</t>
    </rPh>
    <rPh sb="44" eb="46">
      <t>ソウフ</t>
    </rPh>
    <rPh sb="46" eb="48">
      <t>ナイヨウ</t>
    </rPh>
    <rPh sb="50" eb="51">
      <t>カナラ</t>
    </rPh>
    <rPh sb="52" eb="53">
      <t>イ</t>
    </rPh>
    <rPh sb="62" eb="64">
      <t>サンカ</t>
    </rPh>
    <rPh sb="64" eb="66">
      <t>モウシコミ</t>
    </rPh>
    <rPh sb="66" eb="67">
      <t>ショ</t>
    </rPh>
    <rPh sb="76" eb="77">
      <t>タ</t>
    </rPh>
    <rPh sb="90" eb="91">
      <t>オク</t>
    </rPh>
    <phoneticPr fontId="1"/>
  </si>
  <si>
    <t>　８月20日（木）17時必着　　栃木県吹奏楽連盟にメール（Excel）</t>
    <rPh sb="2" eb="3">
      <t>ガツ</t>
    </rPh>
    <rPh sb="5" eb="6">
      <t>ニチ</t>
    </rPh>
    <rPh sb="7" eb="8">
      <t>モク</t>
    </rPh>
    <rPh sb="11" eb="12">
      <t>ジ</t>
    </rPh>
    <rPh sb="12" eb="14">
      <t>ヒッチャク</t>
    </rPh>
    <rPh sb="16" eb="18">
      <t>トチギ</t>
    </rPh>
    <rPh sb="18" eb="19">
      <t>ケン</t>
    </rPh>
    <rPh sb="19" eb="22">
      <t>スイソウガク</t>
    </rPh>
    <rPh sb="22" eb="24">
      <t>レンメイ</t>
    </rPh>
    <phoneticPr fontId="1"/>
  </si>
  <si>
    <t>　9月2日（水）必着　　栃木県吹奏楽連盟にメール（Excel）</t>
    <rPh sb="2" eb="3">
      <t>ガツ</t>
    </rPh>
    <rPh sb="4" eb="5">
      <t>ニチ</t>
    </rPh>
    <rPh sb="6" eb="7">
      <t>スイ</t>
    </rPh>
    <rPh sb="8" eb="10">
      <t>ヒッチャク</t>
    </rPh>
    <rPh sb="12" eb="14">
      <t>トチギ</t>
    </rPh>
    <rPh sb="14" eb="15">
      <t>ケン</t>
    </rPh>
    <rPh sb="15" eb="18">
      <t>スイソウガク</t>
    </rPh>
    <rPh sb="18" eb="20">
      <t>レンメイ</t>
    </rPh>
    <phoneticPr fontId="1"/>
  </si>
  <si>
    <t>部門</t>
    <rPh sb="0" eb="2">
      <t>ブモン</t>
    </rPh>
    <phoneticPr fontId="1"/>
  </si>
  <si>
    <t>連絡責任者</t>
    <rPh sb="0" eb="2">
      <t>レンラク</t>
    </rPh>
    <rPh sb="2" eb="5">
      <t>セキニンシャ</t>
    </rPh>
    <phoneticPr fontId="1"/>
  </si>
  <si>
    <t>交通手段</t>
    <rPh sb="0" eb="4">
      <t>コウツウシュダン</t>
    </rPh>
    <phoneticPr fontId="1"/>
  </si>
  <si>
    <t>バス台数</t>
    <rPh sb="2" eb="4">
      <t>ダイスウ</t>
    </rPh>
    <phoneticPr fontId="1"/>
  </si>
  <si>
    <t>トラック重量</t>
    <rPh sb="4" eb="6">
      <t>ジュウリョウ</t>
    </rPh>
    <phoneticPr fontId="1"/>
  </si>
  <si>
    <t>トラック台数</t>
    <rPh sb="4" eb="6">
      <t>ダイスウ</t>
    </rPh>
    <phoneticPr fontId="1"/>
  </si>
  <si>
    <t>チケット・プログラム　数</t>
    <rPh sb="11" eb="12">
      <t>カズ</t>
    </rPh>
    <phoneticPr fontId="1"/>
  </si>
  <si>
    <t>支払金額</t>
    <rPh sb="0" eb="2">
      <t>シハライ</t>
    </rPh>
    <rPh sb="2" eb="4">
      <t>キンガク</t>
    </rPh>
    <phoneticPr fontId="1"/>
  </si>
  <si>
    <t>振込日</t>
    <rPh sb="0" eb="3">
      <t>フリコミビ</t>
    </rPh>
    <phoneticPr fontId="1"/>
  </si>
  <si>
    <t>郵便番号</t>
    <rPh sb="0" eb="4">
      <t>ユウビンバンゴウ</t>
    </rPh>
    <phoneticPr fontId="1"/>
  </si>
  <si>
    <t>住所</t>
    <rPh sb="0" eb="2">
      <t>ジュウショ</t>
    </rPh>
    <phoneticPr fontId="1"/>
  </si>
  <si>
    <t>FAX</t>
    <phoneticPr fontId="1"/>
  </si>
  <si>
    <t>氏名</t>
    <rPh sb="0" eb="2">
      <t>シメイ</t>
    </rPh>
    <phoneticPr fontId="1"/>
  </si>
  <si>
    <t>携帯</t>
    <rPh sb="0" eb="2">
      <t>ケイタイ</t>
    </rPh>
    <phoneticPr fontId="1"/>
  </si>
  <si>
    <t>プロ</t>
    <phoneticPr fontId="1"/>
  </si>
  <si>
    <t>審査料</t>
    <rPh sb="0" eb="3">
      <t>シンサリョウ</t>
    </rPh>
    <phoneticPr fontId="1"/>
  </si>
  <si>
    <t>負担金</t>
    <rPh sb="0" eb="3">
      <t>フタンキン</t>
    </rPh>
    <phoneticPr fontId="1"/>
  </si>
  <si>
    <t>合計</t>
    <rPh sb="0" eb="2">
      <t>ゴウケイ</t>
    </rPh>
    <phoneticPr fontId="1"/>
  </si>
  <si>
    <t>人数等変更後→</t>
    <rPh sb="0" eb="2">
      <t>ニンズウ</t>
    </rPh>
    <rPh sb="2" eb="3">
      <t>ナド</t>
    </rPh>
    <rPh sb="3" eb="6">
      <t>ヘンコウゴ</t>
    </rPh>
    <phoneticPr fontId="1"/>
  </si>
  <si>
    <t>変更ありの場合のみ</t>
    <rPh sb="0" eb="2">
      <t>ヘンコウ</t>
    </rPh>
    <rPh sb="5" eb="7">
      <t>バアイ</t>
    </rPh>
    <phoneticPr fontId="1"/>
  </si>
  <si>
    <r>
      <rPr>
        <sz val="11"/>
        <color rgb="FFFF0000"/>
        <rFont val="ＭＳ Ｐゴシック"/>
        <family val="3"/>
        <charset val="128"/>
      </rPr>
      <t>(1)</t>
    </r>
    <r>
      <rPr>
        <sz val="11"/>
        <color theme="1"/>
        <rFont val="ＭＳ Ｐゴシック"/>
        <family val="2"/>
        <charset val="128"/>
      </rPr>
      <t>小中高</t>
    </r>
    <rPh sb="3" eb="5">
      <t>ショ</t>
    </rPh>
    <rPh sb="5" eb="6">
      <t>コウ</t>
    </rPh>
    <phoneticPr fontId="1"/>
  </si>
  <si>
    <r>
      <rPr>
        <sz val="11"/>
        <color rgb="FFFF0000"/>
        <rFont val="ＭＳ Ｐゴシック"/>
        <family val="3"/>
        <charset val="128"/>
      </rPr>
      <t>(1)</t>
    </r>
    <r>
      <rPr>
        <sz val="11"/>
        <color theme="1"/>
        <rFont val="ＭＳ Ｐゴシック"/>
        <family val="2"/>
        <charset val="128"/>
      </rPr>
      <t>一般</t>
    </r>
    <rPh sb="3" eb="5">
      <t>イッパン</t>
    </rPh>
    <phoneticPr fontId="1"/>
  </si>
  <si>
    <r>
      <rPr>
        <sz val="11"/>
        <color rgb="FF0070C0"/>
        <rFont val="ＭＳ Ｐゴシック"/>
        <family val="3"/>
        <charset val="128"/>
      </rPr>
      <t>(3)</t>
    </r>
    <r>
      <rPr>
        <sz val="11"/>
        <color theme="1"/>
        <rFont val="ＭＳ Ｐゴシック"/>
        <family val="2"/>
        <charset val="128"/>
      </rPr>
      <t>小中高</t>
    </r>
    <rPh sb="3" eb="6">
      <t>ショウチュウコウ</t>
    </rPh>
    <phoneticPr fontId="1"/>
  </si>
  <si>
    <r>
      <rPr>
        <sz val="11"/>
        <color rgb="FF0070C0"/>
        <rFont val="ＭＳ Ｐゴシック"/>
        <family val="3"/>
        <charset val="128"/>
      </rPr>
      <t>(3)</t>
    </r>
    <r>
      <rPr>
        <sz val="11"/>
        <color theme="1"/>
        <rFont val="ＭＳ Ｐゴシック"/>
        <family val="2"/>
        <charset val="128"/>
      </rPr>
      <t>一般</t>
    </r>
    <rPh sb="3" eb="5">
      <t>イッパン</t>
    </rPh>
    <phoneticPr fontId="1"/>
  </si>
  <si>
    <r>
      <rPr>
        <sz val="11"/>
        <color rgb="FF00B050"/>
        <rFont val="ＭＳ Ｐゴシック"/>
        <family val="3"/>
        <charset val="128"/>
      </rPr>
      <t>(2)</t>
    </r>
    <r>
      <rPr>
        <sz val="11"/>
        <color theme="1"/>
        <rFont val="ＭＳ Ｐゴシック"/>
        <family val="2"/>
        <charset val="128"/>
      </rPr>
      <t>小中高</t>
    </r>
    <rPh sb="3" eb="5">
      <t>ショ</t>
    </rPh>
    <rPh sb="5" eb="6">
      <t>コウ</t>
    </rPh>
    <phoneticPr fontId="1"/>
  </si>
  <si>
    <r>
      <rPr>
        <sz val="11"/>
        <color rgb="FF00B050"/>
        <rFont val="ＭＳ Ｐゴシック"/>
        <family val="3"/>
        <charset val="128"/>
      </rPr>
      <t>(2)</t>
    </r>
    <r>
      <rPr>
        <sz val="11"/>
        <color theme="1"/>
        <rFont val="ＭＳ Ｐゴシック"/>
        <family val="2"/>
        <charset val="128"/>
      </rPr>
      <t>一般</t>
    </r>
    <rPh sb="3" eb="5">
      <t>イッパン</t>
    </rPh>
    <phoneticPr fontId="1"/>
  </si>
  <si>
    <r>
      <t xml:space="preserve">学校等の都合により，申込締切までに職印（代表印）の押印が不可能な場合，または県大会日時の関係で申込締切日時(必着）に間に合わない場合，メールでの仮申し込みができます。
本シートに必要事項を入力後，PDFに変換し，メールに添付してお送りください。
その際，次の書類のPDF（A４判）も一緒に添付してください。
・自由曲スコア表紙
・演奏許諾書，編曲許諾書（必要な場合）
主管県吹連へは申込書のみをメール（PDF）でお送りください。
●メールのタイトル：
　「東関東吹奏楽コンクール仮申し込み
　（部門名・出演順・団体名）」
●PDFファイル名
　「部門名・出演順・団体名」
●メール送付先：参加要項記載の通り
●申込締切：８月１７日（月）１２時必着
</t>
    </r>
    <r>
      <rPr>
        <b/>
        <sz val="11"/>
        <rFont val="ＭＳ Ｐ明朝"/>
        <family val="1"/>
        <charset val="128"/>
      </rPr>
      <t>郵送する際は，入力後にこのファイルをそのまま印刷して職印または代表者印を押印してください。</t>
    </r>
    <r>
      <rPr>
        <sz val="11"/>
        <rFont val="ＭＳ Ｐ明朝"/>
        <family val="1"/>
        <charset val="128"/>
      </rPr>
      <t xml:space="preserve">
正式な申込書（押印されたもの）が揃いましたら，東関東吹奏楽連盟事務局宛に郵送してください。主管県吹連には送付不要です。</t>
    </r>
    <rPh sb="2" eb="3">
      <t>トウ</t>
    </rPh>
    <rPh sb="4" eb="6">
      <t>ツゴウ</t>
    </rPh>
    <rPh sb="17" eb="19">
      <t>ショクイン</t>
    </rPh>
    <rPh sb="20" eb="23">
      <t>ダイヒョウイン</t>
    </rPh>
    <rPh sb="25" eb="27">
      <t>オウイン</t>
    </rPh>
    <rPh sb="28" eb="31">
      <t>フカノウ</t>
    </rPh>
    <rPh sb="32" eb="34">
      <t>バアイ</t>
    </rPh>
    <rPh sb="38" eb="41">
      <t>ケンタイカイ</t>
    </rPh>
    <rPh sb="41" eb="43">
      <t>ニチジ</t>
    </rPh>
    <rPh sb="44" eb="46">
      <t>カンケイ</t>
    </rPh>
    <rPh sb="47" eb="49">
      <t>モウシコミ</t>
    </rPh>
    <rPh sb="49" eb="51">
      <t>シメキリ</t>
    </rPh>
    <rPh sb="51" eb="53">
      <t>ニチジ</t>
    </rPh>
    <rPh sb="54" eb="56">
      <t>ヒッチャク</t>
    </rPh>
    <rPh sb="58" eb="59">
      <t>マ</t>
    </rPh>
    <rPh sb="60" eb="61">
      <t>ア</t>
    </rPh>
    <rPh sb="64" eb="66">
      <t>バアイ</t>
    </rPh>
    <rPh sb="72" eb="73">
      <t>カリ</t>
    </rPh>
    <rPh sb="73" eb="74">
      <t>モウ</t>
    </rPh>
    <rPh sb="75" eb="76">
      <t>コ</t>
    </rPh>
    <rPh sb="84" eb="85">
      <t>ホン</t>
    </rPh>
    <rPh sb="89" eb="93">
      <t>ヒツヨウジコウ</t>
    </rPh>
    <rPh sb="94" eb="97">
      <t>ニュウリョクゴ</t>
    </rPh>
    <rPh sb="102" eb="104">
      <t>ヘンカン</t>
    </rPh>
    <rPh sb="110" eb="112">
      <t>テンプ</t>
    </rPh>
    <rPh sb="115" eb="116">
      <t>オク</t>
    </rPh>
    <rPh sb="125" eb="126">
      <t>サイ</t>
    </rPh>
    <rPh sb="127" eb="128">
      <t>ツギ</t>
    </rPh>
    <rPh sb="129" eb="131">
      <t>ショルイ</t>
    </rPh>
    <rPh sb="138" eb="139">
      <t>バン</t>
    </rPh>
    <rPh sb="141" eb="143">
      <t>イッショ</t>
    </rPh>
    <rPh sb="144" eb="146">
      <t>テンプ</t>
    </rPh>
    <rPh sb="156" eb="158">
      <t>ジユウ</t>
    </rPh>
    <rPh sb="162" eb="164">
      <t>ヒョウシ</t>
    </rPh>
    <rPh sb="166" eb="168">
      <t>エンソウ</t>
    </rPh>
    <rPh sb="168" eb="171">
      <t>キョダクショ</t>
    </rPh>
    <rPh sb="172" eb="177">
      <t>ヘンキョクキョダクショ</t>
    </rPh>
    <rPh sb="178" eb="180">
      <t>ヒツヨウ</t>
    </rPh>
    <rPh sb="181" eb="183">
      <t>バアイ</t>
    </rPh>
    <rPh sb="188" eb="191">
      <t>ケンスイレン</t>
    </rPh>
    <rPh sb="193" eb="196">
      <t>モウシコミショ</t>
    </rPh>
    <rPh sb="209" eb="210">
      <t>オク</t>
    </rPh>
    <rPh sb="328" eb="330">
      <t>ユウソウ</t>
    </rPh>
    <rPh sb="332" eb="333">
      <t>サイ</t>
    </rPh>
    <rPh sb="335" eb="338">
      <t>ニュウリョクゴ</t>
    </rPh>
    <rPh sb="350" eb="352">
      <t>インサツ</t>
    </rPh>
    <rPh sb="354" eb="356">
      <t>ショクイン</t>
    </rPh>
    <rPh sb="359" eb="362">
      <t>ダイヒョウシャ</t>
    </rPh>
    <rPh sb="362" eb="363">
      <t>イン</t>
    </rPh>
    <rPh sb="364" eb="366">
      <t>オウイン</t>
    </rPh>
    <rPh sb="375" eb="377">
      <t>セイシキ</t>
    </rPh>
    <rPh sb="378" eb="381">
      <t>モウシコミショ</t>
    </rPh>
    <rPh sb="382" eb="384">
      <t>オウイン</t>
    </rPh>
    <rPh sb="391" eb="392">
      <t>ソロ</t>
    </rPh>
    <rPh sb="398" eb="401">
      <t>ヒガシカントウ</t>
    </rPh>
    <rPh sb="401" eb="406">
      <t>スイソウガクレンメイ</t>
    </rPh>
    <rPh sb="406" eb="409">
      <t>ジムキョク</t>
    </rPh>
    <rPh sb="409" eb="410">
      <t>アテ</t>
    </rPh>
    <rPh sb="411" eb="413">
      <t>ユウソウ</t>
    </rPh>
    <rPh sb="427" eb="429">
      <t>ソウフ</t>
    </rPh>
    <rPh sb="429" eb="431">
      <t>フヨウ</t>
    </rPh>
    <phoneticPr fontId="1"/>
  </si>
  <si>
    <t>学校や団体の都合により，参加申込書へ職印（代表印）の押印が不可能なため，締切日までに郵送が間に合わない場合，</t>
    <rPh sb="3" eb="5">
      <t>ダンタイ</t>
    </rPh>
    <rPh sb="21" eb="24">
      <t>ダイヒョウイン</t>
    </rPh>
    <phoneticPr fontId="1"/>
  </si>
  <si>
    <r>
      <t>必要事項を入力，振込ののち，</t>
    </r>
    <r>
      <rPr>
        <b/>
        <u/>
        <sz val="11"/>
        <color rgb="FFFF0000"/>
        <rFont val="ＭＳ Ｐ明朝"/>
        <family val="1"/>
        <charset val="128"/>
      </rPr>
      <t>このExcelファイルのまま</t>
    </r>
    <r>
      <rPr>
        <sz val="11"/>
        <color rgb="FFFF0000"/>
        <rFont val="ＭＳ Ｐ明朝"/>
        <family val="1"/>
        <charset val="128"/>
      </rPr>
      <t>栃木県吹奏楽連盟宛にメールでご提出ください。
「振替払込請求書兼受領証」の添付は必要ありません。「振込完了日」を必ずご入力ください。</t>
    </r>
    <rPh sb="0" eb="4">
      <t>ヒツヨウジコウ</t>
    </rPh>
    <rPh sb="5" eb="7">
      <t>ニュウリョク</t>
    </rPh>
    <rPh sb="8" eb="10">
      <t>フリコミ</t>
    </rPh>
    <rPh sb="28" eb="30">
      <t>トチギ</t>
    </rPh>
    <rPh sb="30" eb="36">
      <t>ケンスイソウガクレンメイ</t>
    </rPh>
    <rPh sb="36" eb="37">
      <t>アテ</t>
    </rPh>
    <rPh sb="43" eb="45">
      <t>テイシュツ</t>
    </rPh>
    <rPh sb="77" eb="79">
      <t>フリコミ</t>
    </rPh>
    <rPh sb="79" eb="82">
      <t>カンリョウビ</t>
    </rPh>
    <rPh sb="84" eb="85">
      <t>カナラ</t>
    </rPh>
    <rPh sb="87" eb="89">
      <t>ニュウリョク</t>
    </rPh>
    <phoneticPr fontId="1"/>
  </si>
  <si>
    <t>メールアドレスは，申込書類の確認や緊急の連絡、表彰式YouTube配信の案内等で使用します。連絡の取りやすいアドレスをご指定ください。</t>
    <rPh sb="9" eb="11">
      <t>モウシコミ</t>
    </rPh>
    <rPh sb="11" eb="13">
      <t>ショルイ</t>
    </rPh>
    <rPh sb="14" eb="16">
      <t>カクニン</t>
    </rPh>
    <rPh sb="17" eb="19">
      <t>キンキュウ</t>
    </rPh>
    <rPh sb="20" eb="22">
      <t>レンラク</t>
    </rPh>
    <rPh sb="23" eb="26">
      <t>ヒョウショウシキ</t>
    </rPh>
    <rPh sb="33" eb="35">
      <t>ハイシン</t>
    </rPh>
    <rPh sb="36" eb="38">
      <t>アンナイ</t>
    </rPh>
    <rPh sb="38" eb="39">
      <t>トウ</t>
    </rPh>
    <rPh sb="40" eb="42">
      <t>シヨウ</t>
    </rPh>
    <rPh sb="46" eb="48">
      <t>レンラク</t>
    </rPh>
    <rPh sb="49" eb="50">
      <t>ト</t>
    </rPh>
    <rPh sb="60" eb="62">
      <t>シテイ</t>
    </rPh>
    <phoneticPr fontId="1"/>
  </si>
  <si>
    <r>
      <rPr>
        <b/>
        <sz val="11"/>
        <color rgb="FFFF0000"/>
        <rFont val="ＭＳ Ｐ明朝"/>
        <family val="1"/>
        <charset val="128"/>
      </rPr>
      <t>入場券は，自団体が出演する部（第1部/第2部/第3部）のみ購入可能です。</t>
    </r>
    <r>
      <rPr>
        <sz val="11"/>
        <color rgb="FFFF0000"/>
        <rFont val="ＭＳ Ｐ明朝"/>
        <family val="1"/>
        <charset val="128"/>
      </rPr>
      <t>出演しないの部の申し込みはできません。</t>
    </r>
    <rPh sb="0" eb="3">
      <t>ニュウジョウケン</t>
    </rPh>
    <rPh sb="5" eb="8">
      <t>ジダンタイ</t>
    </rPh>
    <rPh sb="9" eb="11">
      <t>シュツエン</t>
    </rPh>
    <rPh sb="13" eb="14">
      <t>ブ</t>
    </rPh>
    <rPh sb="15" eb="16">
      <t>ダイ</t>
    </rPh>
    <rPh sb="17" eb="18">
      <t>ブ</t>
    </rPh>
    <rPh sb="19" eb="20">
      <t>ダイ</t>
    </rPh>
    <rPh sb="21" eb="22">
      <t>ブ</t>
    </rPh>
    <rPh sb="23" eb="24">
      <t>ダイ</t>
    </rPh>
    <rPh sb="25" eb="26">
      <t>ブ</t>
    </rPh>
    <rPh sb="29" eb="33">
      <t>コウニュウカノウ</t>
    </rPh>
    <rPh sb="36" eb="38">
      <t>シュツエン</t>
    </rPh>
    <rPh sb="42" eb="43">
      <t>ブ</t>
    </rPh>
    <rPh sb="44" eb="45">
      <t>モウ</t>
    </rPh>
    <rPh sb="46" eb="47">
      <t>コ</t>
    </rPh>
    <phoneticPr fontId="1"/>
  </si>
  <si>
    <t>楽器搬入数</t>
    <rPh sb="0" eb="4">
      <t>ガッキハンニュウ</t>
    </rPh>
    <rPh sb="4" eb="5">
      <t>カズ</t>
    </rPh>
    <phoneticPr fontId="1"/>
  </si>
  <si>
    <t>このファイルには、4種類の申込書があります。各シートを参照し、漏れのないように入力または記入し、以下の提出方法に従ってご提出をお願いします。申し込み方法の詳細については、参加要項の30～32ページをご参照ください。</t>
    <rPh sb="10" eb="12">
      <t>シュルイ</t>
    </rPh>
    <rPh sb="13" eb="16">
      <t>モウシコミショ</t>
    </rPh>
    <rPh sb="22" eb="23">
      <t>カク</t>
    </rPh>
    <rPh sb="27" eb="29">
      <t>サンショウ</t>
    </rPh>
    <rPh sb="31" eb="32">
      <t>モ</t>
    </rPh>
    <rPh sb="39" eb="41">
      <t>ニュウリョク</t>
    </rPh>
    <rPh sb="44" eb="46">
      <t>キニュウ</t>
    </rPh>
    <rPh sb="48" eb="50">
      <t>イカ</t>
    </rPh>
    <rPh sb="51" eb="55">
      <t>テイシュツホウホウ</t>
    </rPh>
    <rPh sb="56" eb="57">
      <t>シタガ</t>
    </rPh>
    <rPh sb="60" eb="62">
      <t>テイシュツ</t>
    </rPh>
    <rPh sb="64" eb="65">
      <t>ネガ</t>
    </rPh>
    <rPh sb="70" eb="71">
      <t>モウ</t>
    </rPh>
    <rPh sb="72" eb="73">
      <t>コ</t>
    </rPh>
    <rPh sb="74" eb="76">
      <t>ホウホウ</t>
    </rPh>
    <rPh sb="77" eb="79">
      <t>ショウサイ</t>
    </rPh>
    <rPh sb="85" eb="89">
      <t>サンカヨウコウ</t>
    </rPh>
    <rPh sb="100" eb="102">
      <t>サンショウ</t>
    </rPh>
    <phoneticPr fontId="1"/>
  </si>
  <si>
    <t>提出先の詳細は，参加要項30ページをご参照ください。</t>
    <rPh sb="0" eb="3">
      <t>テイシュツサキ</t>
    </rPh>
    <rPh sb="4" eb="6">
      <t>ショウサイ</t>
    </rPh>
    <rPh sb="8" eb="12">
      <t>サンカヨウコウ</t>
    </rPh>
    <rPh sb="19" eb="21">
      <t>サンショウ</t>
    </rPh>
    <phoneticPr fontId="1"/>
  </si>
  <si>
    <t>参加申込書を提出された時点で，参加要項P.7に記された「演奏に関する諸権利」の内容を承諾されたものとさせて頂きます。</t>
    <rPh sb="15" eb="17">
      <t>サンカ</t>
    </rPh>
    <phoneticPr fontId="1"/>
  </si>
  <si>
    <t>8月17日（月）12時締切（必着）　東関東吹連に2部（原本＋コピー）郵送　栃木県吹連にメール（PDF）</t>
    <rPh sb="1" eb="2">
      <t>ガツ</t>
    </rPh>
    <rPh sb="4" eb="5">
      <t>ニチ</t>
    </rPh>
    <rPh sb="6" eb="7">
      <t>ゲツ</t>
    </rPh>
    <rPh sb="10" eb="11">
      <t>ジ</t>
    </rPh>
    <rPh sb="11" eb="13">
      <t>シメキリ</t>
    </rPh>
    <rPh sb="14" eb="16">
      <t>ヒッチャク</t>
    </rPh>
    <rPh sb="18" eb="21">
      <t>ヒガシカントウ</t>
    </rPh>
    <rPh sb="21" eb="23">
      <t>スイレン</t>
    </rPh>
    <rPh sb="25" eb="26">
      <t>ブ</t>
    </rPh>
    <rPh sb="27" eb="29">
      <t>ゲンポン</t>
    </rPh>
    <rPh sb="34" eb="36">
      <t>ユウソウ</t>
    </rPh>
    <rPh sb="37" eb="39">
      <t>トチギ</t>
    </rPh>
    <rPh sb="39" eb="40">
      <t>ケン</t>
    </rPh>
    <rPh sb="40" eb="42">
      <t>スイレン</t>
    </rPh>
    <phoneticPr fontId="1"/>
  </si>
  <si>
    <t>P.14に記載の緊急時対応の条件について</t>
    <rPh sb="5" eb="7">
      <t>キサイ</t>
    </rPh>
    <rPh sb="8" eb="13">
      <t>キンキュウジタイオウ</t>
    </rPh>
    <rPh sb="14" eb="16">
      <t>ジョウケン</t>
    </rPh>
    <phoneticPr fontId="1"/>
  </si>
  <si>
    <t>P.32に記載のライブ配信について</t>
    <rPh sb="5" eb="7">
      <t>キサイ</t>
    </rPh>
    <rPh sb="11" eb="13">
      <t>ハイシン</t>
    </rPh>
    <phoneticPr fontId="1"/>
  </si>
  <si>
    <t>吹連事務局用の集計シートです。</t>
    <rPh sb="0" eb="2">
      <t>スイレン</t>
    </rPh>
    <rPh sb="2" eb="6">
      <t>ジムキョクヨウ</t>
    </rPh>
    <rPh sb="7" eb="9">
      <t>シュウケイ</t>
    </rPh>
    <phoneticPr fontId="1"/>
  </si>
  <si>
    <t>入力等はしないようお願いいたします。</t>
    <rPh sb="0" eb="2">
      <t>ニュウリョク</t>
    </rPh>
    <rPh sb="2" eb="3">
      <t>トウ</t>
    </rPh>
    <rPh sb="10" eb="1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</si>
</sst>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4">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12"/>
      <color theme="1"/>
      <name val="ＭＳ Ｐ明朝"/>
      <family val="1"/>
      <charset val="128"/>
    </font>
    <font>
      <sz val="14"/>
      <color theme="1"/>
      <name val="ＭＳ Ｐ明朝"/>
      <family val="1"/>
      <charset val="128"/>
    </font>
    <font>
      <b/>
      <sz val="18"/>
      <color theme="1"/>
      <name val="ＭＳ Ｐゴシック"/>
      <family val="3"/>
      <charset val="128"/>
    </font>
    <font>
      <sz val="10"/>
      <color theme="1"/>
      <name val="ＭＳ Ｐ明朝"/>
      <family val="1"/>
      <charset val="128"/>
    </font>
    <font>
      <sz val="9"/>
      <color theme="1"/>
      <name val="ＭＳ Ｐ明朝"/>
      <family val="1"/>
      <charset val="128"/>
    </font>
    <font>
      <sz val="10"/>
      <color theme="1"/>
      <name val="Century"/>
      <family val="1"/>
    </font>
    <font>
      <sz val="16"/>
      <color theme="1"/>
      <name val="ＭＳ Ｐ明朝"/>
      <family val="1"/>
      <charset val="128"/>
    </font>
    <font>
      <b/>
      <sz val="14"/>
      <color theme="1"/>
      <name val="ＭＳ Ｐ明朝"/>
      <family val="1"/>
      <charset val="128"/>
    </font>
    <font>
      <sz val="8"/>
      <color theme="1"/>
      <name val="ＭＳ Ｐ明朝"/>
      <family val="1"/>
      <charset val="128"/>
    </font>
    <font>
      <b/>
      <sz val="12"/>
      <color theme="1"/>
      <name val="ＭＳ Ｐ明朝"/>
      <family val="1"/>
      <charset val="128"/>
    </font>
    <font>
      <sz val="9"/>
      <color theme="1"/>
      <name val="Century"/>
      <family val="1"/>
    </font>
    <font>
      <u/>
      <sz val="9"/>
      <color theme="1"/>
      <name val="ＭＳ Ｐ明朝"/>
      <family val="1"/>
      <charset val="128"/>
    </font>
    <font>
      <sz val="11"/>
      <color rgb="FFFF0000"/>
      <name val="Century"/>
      <family val="1"/>
    </font>
    <font>
      <sz val="11"/>
      <name val="ＭＳ Ｐ明朝"/>
      <family val="1"/>
      <charset val="128"/>
    </font>
    <font>
      <sz val="11"/>
      <color rgb="FFFF0000"/>
      <name val="ＭＳ Ｐ明朝"/>
      <family val="1"/>
      <charset val="128"/>
    </font>
    <font>
      <b/>
      <sz val="11"/>
      <color rgb="FFFF0000"/>
      <name val="Century"/>
      <family val="1"/>
      <charset val="128"/>
    </font>
    <font>
      <sz val="12"/>
      <name val="ＭＳ Ｐゴシック"/>
      <family val="3"/>
      <charset val="128"/>
    </font>
    <font>
      <sz val="16"/>
      <color theme="1"/>
      <name val="ＭＳ Ｐゴシック"/>
      <family val="3"/>
      <charset val="128"/>
    </font>
    <font>
      <b/>
      <sz val="24"/>
      <color theme="1"/>
      <name val="ＭＳ Ｐゴシック"/>
      <family val="3"/>
      <charset val="128"/>
    </font>
    <font>
      <sz val="13"/>
      <color theme="1"/>
      <name val="ＭＳ Ｐ明朝"/>
      <family val="1"/>
      <charset val="128"/>
    </font>
    <font>
      <sz val="18"/>
      <color theme="1"/>
      <name val="ＭＳ Ｐ明朝"/>
      <family val="1"/>
      <charset val="128"/>
    </font>
    <font>
      <sz val="10"/>
      <color rgb="FFFF0000"/>
      <name val="ＭＳ Ｐ明朝"/>
      <family val="1"/>
      <charset val="128"/>
    </font>
    <font>
      <sz val="14"/>
      <color theme="1"/>
      <name val="Century"/>
      <family val="1"/>
    </font>
    <font>
      <sz val="12"/>
      <color theme="1"/>
      <name val="Century"/>
      <family val="1"/>
    </font>
    <font>
      <b/>
      <sz val="16"/>
      <color theme="1"/>
      <name val="ＭＳ Ｐ明朝"/>
      <family val="1"/>
      <charset val="128"/>
    </font>
    <font>
      <u/>
      <sz val="11"/>
      <name val="ＭＳ Ｐ明朝"/>
      <family val="1"/>
      <charset val="128"/>
    </font>
    <font>
      <sz val="18"/>
      <color theme="1"/>
      <name val="Century"/>
      <family val="1"/>
    </font>
    <font>
      <b/>
      <sz val="14"/>
      <color theme="1"/>
      <name val="ＭＳ Ｐゴシック"/>
      <family val="3"/>
      <charset val="128"/>
    </font>
    <font>
      <b/>
      <sz val="12"/>
      <color theme="1"/>
      <name val="ＭＳ Ｐゴシック"/>
      <family val="3"/>
      <charset val="128"/>
    </font>
    <font>
      <b/>
      <sz val="16"/>
      <color rgb="FFFF0000"/>
      <name val="ＭＳ Ｐゴシック"/>
      <family val="3"/>
      <charset val="128"/>
    </font>
    <font>
      <b/>
      <sz val="16"/>
      <color theme="1"/>
      <name val="ＭＳ Ｐゴシック"/>
      <family val="3"/>
      <charset val="128"/>
    </font>
    <font>
      <b/>
      <sz val="14"/>
      <color rgb="FFFF0000"/>
      <name val="ＭＳ Ｐゴシック"/>
      <family val="3"/>
      <charset val="128"/>
    </font>
    <font>
      <b/>
      <sz val="11"/>
      <color theme="1"/>
      <name val="ＭＳ Ｐゴシック"/>
      <family val="3"/>
      <charset val="128"/>
    </font>
    <font>
      <sz val="11"/>
      <name val="ＭＳ Ｐゴシック"/>
      <family val="3"/>
      <charset val="128"/>
    </font>
    <font>
      <sz val="9"/>
      <color theme="1"/>
      <name val="ＭＳ Ｐゴシック"/>
      <family val="3"/>
      <charset val="128"/>
    </font>
    <font>
      <sz val="11"/>
      <color theme="1"/>
      <name val="ＭＳ Ｐゴシック"/>
      <family val="3"/>
      <charset val="128"/>
    </font>
    <font>
      <sz val="10"/>
      <name val="ＭＳ Ｐゴシック"/>
      <family val="3"/>
      <charset val="128"/>
    </font>
    <font>
      <sz val="11"/>
      <color rgb="FFFF0000"/>
      <name val="ＭＳ Ｐゴシック"/>
      <family val="3"/>
      <charset val="128"/>
    </font>
    <font>
      <b/>
      <u/>
      <sz val="11"/>
      <color rgb="FFFF0000"/>
      <name val="ＭＳ Ｐゴシック"/>
      <family val="3"/>
      <charset val="128"/>
    </font>
    <font>
      <b/>
      <sz val="11"/>
      <color rgb="FFFF0000"/>
      <name val="ＭＳ Ｐ明朝"/>
      <family val="1"/>
      <charset val="128"/>
    </font>
    <font>
      <b/>
      <sz val="11"/>
      <color rgb="FFFF0000"/>
      <name val="Century"/>
      <family val="1"/>
    </font>
    <font>
      <b/>
      <sz val="11"/>
      <name val="ＭＳ Ｐ明朝"/>
      <family val="1"/>
      <charset val="128"/>
    </font>
    <font>
      <b/>
      <sz val="12"/>
      <color rgb="FFFF0000"/>
      <name val="ＭＳ Ｐ明朝"/>
      <family val="1"/>
      <charset val="128"/>
    </font>
    <font>
      <sz val="11"/>
      <color theme="2"/>
      <name val="Century"/>
      <family val="1"/>
    </font>
    <font>
      <sz val="10"/>
      <name val="ＭＳ Ｐ明朝"/>
      <family val="1"/>
      <charset val="128"/>
    </font>
    <font>
      <b/>
      <sz val="11"/>
      <color theme="1"/>
      <name val="ＭＳ Ｐ明朝"/>
      <family val="1"/>
      <charset val="128"/>
    </font>
    <font>
      <b/>
      <sz val="11"/>
      <color theme="1"/>
      <name val="Century"/>
      <family val="1"/>
    </font>
    <font>
      <b/>
      <sz val="12"/>
      <color theme="1"/>
      <name val="Century"/>
      <family val="1"/>
    </font>
    <font>
      <b/>
      <u val="singleAccounting"/>
      <sz val="11"/>
      <color theme="1"/>
      <name val="ＭＳ Ｐ明朝"/>
      <family val="1"/>
      <charset val="128"/>
    </font>
    <font>
      <sz val="13"/>
      <name val="ＭＳ Ｐゴシック"/>
      <family val="3"/>
      <charset val="128"/>
    </font>
    <font>
      <sz val="10.5"/>
      <color rgb="FFFF0000"/>
      <name val="ＭＳ Ｐ明朝"/>
      <family val="1"/>
      <charset val="128"/>
    </font>
    <font>
      <sz val="16"/>
      <color theme="1"/>
      <name val="ＭＳ Ｐゴシック"/>
      <family val="2"/>
      <charset val="128"/>
    </font>
    <font>
      <sz val="11"/>
      <color rgb="FFFF0000"/>
      <name val="ＭＳ Ｐゴシック"/>
      <family val="2"/>
      <charset val="128"/>
    </font>
    <font>
      <b/>
      <sz val="12"/>
      <name val="ＭＳ Ｐ明朝"/>
      <family val="1"/>
      <charset val="128"/>
    </font>
    <font>
      <sz val="9"/>
      <name val="ＭＳ Ｐ明朝"/>
      <family val="1"/>
      <charset val="128"/>
    </font>
    <font>
      <sz val="12"/>
      <name val="ＭＳ Ｐ明朝"/>
      <family val="1"/>
      <charset val="128"/>
    </font>
    <font>
      <sz val="11"/>
      <color theme="0" tint="-0.14999847407452621"/>
      <name val="Century"/>
      <family val="1"/>
    </font>
    <font>
      <sz val="11"/>
      <color theme="0" tint="-0.14999847407452621"/>
      <name val="ＭＳ 明朝"/>
      <family val="1"/>
      <charset val="128"/>
    </font>
    <font>
      <sz val="11"/>
      <color theme="0" tint="-0.14999847407452621"/>
      <name val="Century"/>
      <family val="1"/>
      <charset val="128"/>
    </font>
    <font>
      <sz val="11"/>
      <color theme="0" tint="-0.14999847407452621"/>
      <name val="ＭＳ Ｐゴシック"/>
      <family val="1"/>
      <charset val="128"/>
    </font>
    <font>
      <sz val="11"/>
      <color theme="0" tint="-4.9989318521683403E-2"/>
      <name val="Century"/>
      <family val="1"/>
    </font>
    <font>
      <sz val="11"/>
      <color theme="0" tint="-4.9989318521683403E-2"/>
      <name val="ＭＳ 明朝"/>
      <family val="1"/>
      <charset val="128"/>
    </font>
    <font>
      <sz val="18"/>
      <color theme="1"/>
      <name val="ＭＳ Ｐゴシック"/>
      <family val="2"/>
      <charset val="128"/>
    </font>
    <font>
      <sz val="11"/>
      <color theme="1"/>
      <name val="ＭＳ Ｐゴシック"/>
      <family val="2"/>
      <charset val="128"/>
    </font>
    <font>
      <sz val="11"/>
      <color rgb="FF0070C0"/>
      <name val="ＭＳ Ｐゴシック"/>
      <family val="3"/>
      <charset val="128"/>
    </font>
    <font>
      <sz val="11"/>
      <color rgb="FF00B050"/>
      <name val="ＭＳ Ｐゴシック"/>
      <family val="3"/>
      <charset val="128"/>
    </font>
    <font>
      <b/>
      <u/>
      <sz val="11"/>
      <color rgb="FFFF0000"/>
      <name val="ＭＳ Ｐ明朝"/>
      <family val="1"/>
      <charset val="128"/>
    </font>
    <font>
      <sz val="11"/>
      <name val="ＭＳ Ｐゴシック"/>
      <family val="2"/>
      <charset val="128"/>
    </font>
    <font>
      <sz val="11"/>
      <name val="HG丸ｺﾞｼｯｸM-PRO"/>
      <family val="3"/>
      <charset val="128"/>
    </font>
    <font>
      <b/>
      <sz val="11"/>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CCC"/>
        <bgColor indexed="64"/>
      </patternFill>
    </fill>
  </fills>
  <borders count="9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right/>
      <top/>
      <bottom style="dashed">
        <color auto="1"/>
      </bottom>
      <diagonal/>
    </border>
    <border>
      <left/>
      <right style="medium">
        <color auto="1"/>
      </right>
      <top/>
      <bottom style="dashed">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style="thin">
        <color auto="1"/>
      </right>
      <top style="thin">
        <color auto="1"/>
      </top>
      <bottom style="hair">
        <color auto="1"/>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bottom/>
      <diagonal/>
    </border>
    <border>
      <left style="thin">
        <color auto="1"/>
      </left>
      <right style="medium">
        <color auto="1"/>
      </right>
      <top style="hair">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s>
  <cellStyleXfs count="2">
    <xf numFmtId="0" fontId="0" fillId="0" borderId="0">
      <alignment vertical="center"/>
    </xf>
    <xf numFmtId="38" fontId="67" fillId="0" borderId="0" applyFont="0" applyFill="0" applyBorder="0" applyAlignment="0" applyProtection="0">
      <alignment vertical="center"/>
    </xf>
  </cellStyleXfs>
  <cellXfs count="619">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7" xfId="0" applyFont="1" applyFill="1" applyBorder="1">
      <alignment vertical="center"/>
    </xf>
    <xf numFmtId="0" fontId="3" fillId="2" borderId="11"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9" xfId="0" applyFont="1" applyFill="1" applyBorder="1">
      <alignment vertical="center"/>
    </xf>
    <xf numFmtId="0" fontId="3" fillId="2" borderId="40" xfId="0" applyFont="1" applyFill="1" applyBorder="1">
      <alignment vertical="center"/>
    </xf>
    <xf numFmtId="0" fontId="3" fillId="2" borderId="39" xfId="0" applyFont="1" applyFill="1" applyBorder="1">
      <alignment vertical="center"/>
    </xf>
    <xf numFmtId="0" fontId="3" fillId="2" borderId="20" xfId="0" applyFont="1" applyFill="1" applyBorder="1">
      <alignment vertical="center"/>
    </xf>
    <xf numFmtId="0" fontId="3" fillId="2" borderId="42" xfId="0" applyFont="1" applyFill="1" applyBorder="1">
      <alignment vertical="center"/>
    </xf>
    <xf numFmtId="0" fontId="3" fillId="2" borderId="41" xfId="0" applyFont="1" applyFill="1" applyBorder="1">
      <alignment vertical="center"/>
    </xf>
    <xf numFmtId="0" fontId="3" fillId="2" borderId="11" xfId="0" applyFont="1" applyFill="1" applyBorder="1" applyAlignment="1">
      <alignment horizontal="left" vertical="center"/>
    </xf>
    <xf numFmtId="0" fontId="3" fillId="2" borderId="22" xfId="0" applyFont="1" applyFill="1" applyBorder="1">
      <alignment vertical="center"/>
    </xf>
    <xf numFmtId="0" fontId="2" fillId="2" borderId="19" xfId="0" applyFont="1" applyFill="1" applyBorder="1">
      <alignment vertical="center"/>
    </xf>
    <xf numFmtId="0" fontId="7" fillId="2" borderId="19" xfId="0" applyFont="1" applyFill="1" applyBorder="1">
      <alignment vertical="center"/>
    </xf>
    <xf numFmtId="0" fontId="3" fillId="2" borderId="11" xfId="0" applyFont="1" applyFill="1" applyBorder="1">
      <alignment vertical="center"/>
    </xf>
    <xf numFmtId="0" fontId="8" fillId="2" borderId="0" xfId="0" applyFont="1" applyFill="1">
      <alignment vertical="center"/>
    </xf>
    <xf numFmtId="0" fontId="3" fillId="2" borderId="0" xfId="0" applyFont="1" applyFill="1">
      <alignment vertical="center"/>
    </xf>
    <xf numFmtId="0" fontId="8" fillId="2" borderId="42" xfId="0" applyFont="1" applyFill="1" applyBorder="1">
      <alignment vertical="center"/>
    </xf>
    <xf numFmtId="0" fontId="7" fillId="2" borderId="50" xfId="0" applyFont="1" applyFill="1" applyBorder="1">
      <alignment vertical="center"/>
    </xf>
    <xf numFmtId="0" fontId="7" fillId="2" borderId="0" xfId="0" applyFont="1" applyFill="1">
      <alignment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0" fontId="3" fillId="2" borderId="5" xfId="0" applyFont="1" applyFill="1" applyBorder="1">
      <alignment vertical="center"/>
    </xf>
    <xf numFmtId="0" fontId="3" fillId="2" borderId="8"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54" xfId="0" applyFont="1" applyFill="1" applyBorder="1">
      <alignment vertical="center"/>
    </xf>
    <xf numFmtId="0" fontId="13" fillId="2" borderId="0" xfId="0" applyFont="1" applyFill="1">
      <alignment vertical="center"/>
    </xf>
    <xf numFmtId="0" fontId="8" fillId="2" borderId="0" xfId="0" applyFont="1" applyFill="1" applyAlignment="1">
      <alignment horizontal="right" vertical="center"/>
    </xf>
    <xf numFmtId="0" fontId="2" fillId="0" borderId="0" xfId="0" applyFont="1" applyAlignment="1">
      <alignment vertical="center" wrapText="1"/>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4" fillId="2" borderId="11" xfId="0" applyFont="1" applyFill="1" applyBorder="1">
      <alignment vertical="center"/>
    </xf>
    <xf numFmtId="0" fontId="3" fillId="0" borderId="0" xfId="0" applyFont="1">
      <alignment vertical="center"/>
    </xf>
    <xf numFmtId="0" fontId="8" fillId="0" borderId="0" xfId="0" applyFont="1">
      <alignment vertical="center"/>
    </xf>
    <xf numFmtId="0" fontId="3" fillId="2" borderId="45" xfId="0" applyFont="1" applyFill="1" applyBorder="1">
      <alignment vertical="center"/>
    </xf>
    <xf numFmtId="0" fontId="3" fillId="2" borderId="46" xfId="0" applyFont="1" applyFill="1" applyBorder="1">
      <alignment vertical="center"/>
    </xf>
    <xf numFmtId="0" fontId="18" fillId="0" borderId="0" xfId="0" applyFont="1">
      <alignment vertical="center"/>
    </xf>
    <xf numFmtId="0" fontId="16" fillId="0" borderId="0" xfId="0" applyFont="1">
      <alignment vertical="center"/>
    </xf>
    <xf numFmtId="0" fontId="19" fillId="0" borderId="0" xfId="0" applyFont="1">
      <alignment vertical="center"/>
    </xf>
    <xf numFmtId="0" fontId="25" fillId="0" borderId="0" xfId="0" applyFont="1" applyAlignment="1">
      <alignment vertical="center" wrapText="1"/>
    </xf>
    <xf numFmtId="0" fontId="26" fillId="0" borderId="0" xfId="0" applyFont="1">
      <alignment vertical="center"/>
    </xf>
    <xf numFmtId="0" fontId="2" fillId="2" borderId="4" xfId="0" applyFont="1" applyFill="1" applyBorder="1">
      <alignment vertical="center"/>
    </xf>
    <xf numFmtId="0" fontId="5" fillId="2" borderId="0" xfId="0" applyFont="1" applyFill="1" applyAlignment="1">
      <alignment horizontal="left" vertical="center" indent="1"/>
    </xf>
    <xf numFmtId="0" fontId="4" fillId="2" borderId="0" xfId="0" applyFont="1" applyFill="1" applyAlignment="1">
      <alignment horizontal="center" vertical="center"/>
    </xf>
    <xf numFmtId="0" fontId="27" fillId="2" borderId="0" xfId="0" applyFont="1" applyFill="1">
      <alignment vertical="center"/>
    </xf>
    <xf numFmtId="0" fontId="27" fillId="0" borderId="0" xfId="0" applyFont="1">
      <alignment vertical="center"/>
    </xf>
    <xf numFmtId="0" fontId="4" fillId="0" borderId="0" xfId="0" applyFont="1">
      <alignment vertical="center"/>
    </xf>
    <xf numFmtId="0" fontId="3" fillId="0" borderId="0" xfId="0" applyFont="1" applyAlignment="1">
      <alignment vertical="center" wrapText="1"/>
    </xf>
    <xf numFmtId="0" fontId="30" fillId="0" borderId="0" xfId="0" applyFont="1" applyAlignment="1"/>
    <xf numFmtId="0" fontId="24" fillId="0" borderId="0" xfId="0" applyFont="1" applyAlignment="1"/>
    <xf numFmtId="0" fontId="7" fillId="0" borderId="0" xfId="0" applyFont="1" applyAlignment="1">
      <alignment vertical="center" textRotation="255" wrapText="1"/>
    </xf>
    <xf numFmtId="0" fontId="13" fillId="0" borderId="0" xfId="0" applyFont="1">
      <alignment vertical="center"/>
    </xf>
    <xf numFmtId="0" fontId="35" fillId="0" borderId="0" xfId="0" applyFont="1">
      <alignment vertical="center"/>
    </xf>
    <xf numFmtId="0" fontId="8" fillId="2" borderId="19" xfId="0" applyFont="1" applyFill="1" applyBorder="1">
      <alignment vertical="center"/>
    </xf>
    <xf numFmtId="0" fontId="8" fillId="2" borderId="20" xfId="0" applyFont="1" applyFill="1" applyBorder="1">
      <alignment vertical="center"/>
    </xf>
    <xf numFmtId="0" fontId="8" fillId="2" borderId="5" xfId="0" applyFont="1" applyFill="1" applyBorder="1">
      <alignment vertical="center"/>
    </xf>
    <xf numFmtId="0" fontId="8" fillId="2" borderId="47" xfId="0" applyFont="1" applyFill="1" applyBorder="1">
      <alignment vertical="center"/>
    </xf>
    <xf numFmtId="0" fontId="15" fillId="2" borderId="42" xfId="0" applyFont="1" applyFill="1" applyBorder="1">
      <alignment vertical="center"/>
    </xf>
    <xf numFmtId="0" fontId="14" fillId="2" borderId="42" xfId="0" applyFont="1" applyFill="1" applyBorder="1">
      <alignment vertical="center"/>
    </xf>
    <xf numFmtId="0" fontId="3" fillId="2" borderId="14" xfId="0" applyFont="1" applyFill="1" applyBorder="1">
      <alignment vertical="center"/>
    </xf>
    <xf numFmtId="0" fontId="3" fillId="2" borderId="53" xfId="0" applyFont="1" applyFill="1" applyBorder="1">
      <alignment vertical="center"/>
    </xf>
    <xf numFmtId="0" fontId="9" fillId="2" borderId="0" xfId="0" applyFont="1" applyFill="1">
      <alignment vertical="center"/>
    </xf>
    <xf numFmtId="0" fontId="0" fillId="2" borderId="0" xfId="0" applyFill="1">
      <alignment vertical="center"/>
    </xf>
    <xf numFmtId="0" fontId="0" fillId="2" borderId="0" xfId="0" applyFill="1" applyAlignment="1">
      <alignment vertical="center" wrapText="1"/>
    </xf>
    <xf numFmtId="0" fontId="0" fillId="2" borderId="19" xfId="0" applyFill="1" applyBorder="1">
      <alignment vertical="center"/>
    </xf>
    <xf numFmtId="0" fontId="41" fillId="2" borderId="0" xfId="0" applyFont="1" applyFill="1">
      <alignment vertical="center"/>
    </xf>
    <xf numFmtId="0" fontId="42" fillId="2" borderId="0" xfId="0" applyFont="1" applyFill="1">
      <alignment vertical="center"/>
    </xf>
    <xf numFmtId="0" fontId="37" fillId="2" borderId="0" xfId="0" applyFont="1" applyFill="1">
      <alignment vertical="center"/>
    </xf>
    <xf numFmtId="0" fontId="4" fillId="2" borderId="0" xfId="0" applyFont="1" applyFill="1">
      <alignment vertical="center"/>
    </xf>
    <xf numFmtId="0" fontId="3" fillId="2" borderId="0" xfId="0" applyFont="1" applyFill="1" applyAlignment="1">
      <alignment vertical="center" shrinkToFit="1"/>
    </xf>
    <xf numFmtId="41" fontId="28" fillId="2" borderId="2" xfId="0" applyNumberFormat="1" applyFont="1" applyFill="1" applyBorder="1">
      <alignment vertical="center"/>
    </xf>
    <xf numFmtId="0" fontId="2" fillId="2" borderId="11" xfId="0" applyFont="1" applyFill="1" applyBorder="1">
      <alignment vertical="center"/>
    </xf>
    <xf numFmtId="0" fontId="4" fillId="2" borderId="1" xfId="0" applyFont="1" applyFill="1" applyBorder="1">
      <alignment vertical="center"/>
    </xf>
    <xf numFmtId="0" fontId="32" fillId="2" borderId="2" xfId="0" applyFont="1" applyFill="1" applyBorder="1">
      <alignment vertical="center"/>
    </xf>
    <xf numFmtId="0" fontId="4" fillId="2" borderId="2" xfId="0" applyFont="1" applyFill="1" applyBorder="1">
      <alignment vertical="center"/>
    </xf>
    <xf numFmtId="0" fontId="28" fillId="2" borderId="2" xfId="0" applyFont="1" applyFill="1" applyBorder="1">
      <alignment vertical="center"/>
    </xf>
    <xf numFmtId="0" fontId="4" fillId="2" borderId="4" xfId="0" applyFont="1" applyFill="1" applyBorder="1">
      <alignment vertical="center"/>
    </xf>
    <xf numFmtId="0" fontId="4" fillId="2" borderId="18" xfId="0" applyFont="1" applyFill="1" applyBorder="1">
      <alignment vertical="center"/>
    </xf>
    <xf numFmtId="0" fontId="32" fillId="2" borderId="19" xfId="0" applyFont="1" applyFill="1" applyBorder="1">
      <alignment vertical="center"/>
    </xf>
    <xf numFmtId="0" fontId="4" fillId="2" borderId="19" xfId="0" applyFont="1" applyFill="1" applyBorder="1">
      <alignment vertical="center"/>
    </xf>
    <xf numFmtId="0" fontId="28" fillId="2" borderId="19" xfId="0" applyFont="1" applyFill="1" applyBorder="1">
      <alignment vertical="center"/>
    </xf>
    <xf numFmtId="41" fontId="28" fillId="2" borderId="19" xfId="0" applyNumberFormat="1" applyFont="1" applyFill="1" applyBorder="1">
      <alignment vertical="center"/>
    </xf>
    <xf numFmtId="0" fontId="4" fillId="2" borderId="6" xfId="0" applyFont="1" applyFill="1" applyBorder="1">
      <alignment vertical="center"/>
    </xf>
    <xf numFmtId="0" fontId="30" fillId="2" borderId="0" xfId="0" applyFont="1" applyFill="1" applyAlignment="1"/>
    <xf numFmtId="41" fontId="3" fillId="2" borderId="0" xfId="0" applyNumberFormat="1" applyFont="1" applyFill="1">
      <alignment vertical="center"/>
    </xf>
    <xf numFmtId="41" fontId="28" fillId="2" borderId="0" xfId="0" applyNumberFormat="1" applyFont="1" applyFill="1">
      <alignment vertical="center"/>
    </xf>
    <xf numFmtId="0" fontId="3" fillId="2" borderId="15" xfId="0" applyFont="1" applyFill="1" applyBorder="1">
      <alignment vertical="center"/>
    </xf>
    <xf numFmtId="0" fontId="5" fillId="2" borderId="50" xfId="0" applyFont="1" applyFill="1" applyBorder="1" applyProtection="1">
      <alignment vertical="center"/>
      <protection locked="0"/>
    </xf>
    <xf numFmtId="0" fontId="46" fillId="0" borderId="0" xfId="0" applyFont="1">
      <alignment vertical="center"/>
    </xf>
    <xf numFmtId="0" fontId="18" fillId="0" borderId="0" xfId="0" applyFont="1" applyAlignment="1">
      <alignment vertical="top" wrapText="1"/>
    </xf>
    <xf numFmtId="0" fontId="47" fillId="0" borderId="0" xfId="0" applyFont="1">
      <alignment vertical="center"/>
    </xf>
    <xf numFmtId="0" fontId="7" fillId="2" borderId="14" xfId="0" applyFont="1" applyFill="1" applyBorder="1">
      <alignment vertical="center"/>
    </xf>
    <xf numFmtId="0" fontId="7" fillId="2" borderId="14" xfId="0" applyFont="1" applyFill="1" applyBorder="1" applyAlignment="1">
      <alignment horizontal="center" vertical="center"/>
    </xf>
    <xf numFmtId="0" fontId="7" fillId="2" borderId="14" xfId="0" applyFont="1" applyFill="1" applyBorder="1" applyProtection="1">
      <alignment vertical="center"/>
      <protection locked="0"/>
    </xf>
    <xf numFmtId="0" fontId="18" fillId="0" borderId="0" xfId="0" applyFont="1" applyAlignment="1">
      <alignment vertical="center" wrapText="1"/>
    </xf>
    <xf numFmtId="0" fontId="54" fillId="0" borderId="0" xfId="0" applyFont="1" applyAlignment="1">
      <alignment vertical="center" wrapText="1"/>
    </xf>
    <xf numFmtId="0" fontId="43" fillId="0" borderId="0" xfId="0" applyFont="1">
      <alignment vertical="center"/>
    </xf>
    <xf numFmtId="0" fontId="4" fillId="2" borderId="14" xfId="0" applyFont="1" applyFill="1" applyBorder="1" applyAlignment="1">
      <alignment horizontal="center" vertical="center"/>
    </xf>
    <xf numFmtId="0" fontId="50" fillId="2" borderId="95" xfId="0" applyFont="1" applyFill="1" applyBorder="1">
      <alignment vertical="center"/>
    </xf>
    <xf numFmtId="0" fontId="17"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31" fillId="2" borderId="0" xfId="0" applyFont="1" applyFill="1">
      <alignment vertical="center"/>
    </xf>
    <xf numFmtId="0" fontId="31" fillId="2" borderId="0" xfId="0" applyFont="1" applyFill="1" applyAlignment="1">
      <alignment vertical="center" wrapText="1"/>
    </xf>
    <xf numFmtId="0" fontId="5" fillId="2" borderId="16" xfId="0" applyFont="1" applyFill="1" applyBorder="1" applyProtection="1">
      <alignment vertical="center"/>
      <protection locked="0"/>
    </xf>
    <xf numFmtId="41" fontId="3" fillId="2" borderId="14" xfId="0" applyNumberFormat="1" applyFont="1" applyFill="1" applyBorder="1">
      <alignment vertical="center"/>
    </xf>
    <xf numFmtId="0" fontId="56" fillId="0" borderId="0" xfId="0" applyFont="1">
      <alignment vertical="center"/>
    </xf>
    <xf numFmtId="0" fontId="7" fillId="2" borderId="0" xfId="0" applyFont="1" applyFill="1" applyProtection="1">
      <alignment vertical="center"/>
      <protection locked="0"/>
    </xf>
    <xf numFmtId="0" fontId="3" fillId="2" borderId="50" xfId="0" applyFont="1" applyFill="1" applyBorder="1">
      <alignment vertical="center"/>
    </xf>
    <xf numFmtId="0" fontId="7" fillId="0" borderId="63" xfId="0" applyFont="1" applyBorder="1">
      <alignment vertical="center"/>
    </xf>
    <xf numFmtId="0" fontId="7" fillId="2" borderId="53" xfId="0" applyFont="1" applyFill="1" applyBorder="1">
      <alignment vertical="center"/>
    </xf>
    <xf numFmtId="0" fontId="2" fillId="2" borderId="53" xfId="0" applyFont="1" applyFill="1" applyBorder="1">
      <alignment vertical="center"/>
    </xf>
    <xf numFmtId="0" fontId="7" fillId="2" borderId="53" xfId="0" applyFont="1" applyFill="1" applyBorder="1" applyAlignment="1">
      <alignment horizontal="center" vertical="center"/>
    </xf>
    <xf numFmtId="0" fontId="7" fillId="2" borderId="53" xfId="0" applyFont="1" applyFill="1" applyBorder="1" applyProtection="1">
      <alignment vertical="center"/>
      <protection locked="0"/>
    </xf>
    <xf numFmtId="0" fontId="7" fillId="2" borderId="53" xfId="0" applyFont="1" applyFill="1" applyBorder="1" applyAlignment="1">
      <alignment horizontal="righ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64" fillId="0" borderId="0" xfId="0" applyFont="1">
      <alignment vertical="center"/>
    </xf>
    <xf numFmtId="0" fontId="65" fillId="0" borderId="0" xfId="0" applyFont="1">
      <alignment vertical="center"/>
    </xf>
    <xf numFmtId="0" fontId="0" fillId="0" borderId="0" xfId="0" applyAlignment="1">
      <alignment horizontal="center" vertical="center"/>
    </xf>
    <xf numFmtId="0" fontId="0" fillId="0" borderId="9" xfId="0" applyBorder="1">
      <alignment vertical="center"/>
    </xf>
    <xf numFmtId="49" fontId="0" fillId="0" borderId="9" xfId="0" applyNumberFormat="1" applyBorder="1">
      <alignment vertical="center"/>
    </xf>
    <xf numFmtId="38" fontId="0" fillId="0" borderId="9" xfId="1" applyFont="1" applyBorder="1">
      <alignment vertical="center"/>
    </xf>
    <xf numFmtId="0" fontId="56" fillId="0" borderId="0" xfId="0" applyFont="1" applyAlignment="1">
      <alignment horizontal="right" vertical="center"/>
    </xf>
    <xf numFmtId="0" fontId="0" fillId="2" borderId="0" xfId="0" applyFill="1" applyAlignment="1">
      <alignment horizontal="center" vertical="center"/>
    </xf>
    <xf numFmtId="0" fontId="0" fillId="0" borderId="0" xfId="0" applyAlignment="1">
      <alignment horizontal="right" vertical="center"/>
    </xf>
    <xf numFmtId="0" fontId="0" fillId="0" borderId="37" xfId="0" applyBorder="1" applyAlignment="1">
      <alignment horizontal="center" vertical="center" shrinkToFit="1"/>
    </xf>
    <xf numFmtId="0" fontId="0" fillId="0" borderId="9" xfId="0" applyBorder="1" applyAlignment="1">
      <alignment vertical="center" shrinkToFit="1"/>
    </xf>
    <xf numFmtId="0" fontId="0" fillId="0" borderId="0" xfId="0" applyAlignment="1">
      <alignment vertical="center" shrinkToFit="1"/>
    </xf>
    <xf numFmtId="0" fontId="39" fillId="0" borderId="9" xfId="0" applyFont="1" applyBorder="1" applyAlignment="1">
      <alignment horizontal="center" vertical="center" shrinkToFit="1"/>
    </xf>
    <xf numFmtId="0" fontId="55" fillId="2" borderId="0" xfId="0" applyFont="1" applyFill="1" applyAlignment="1">
      <alignment horizontal="center" vertical="center"/>
    </xf>
    <xf numFmtId="0" fontId="0" fillId="2" borderId="39" xfId="0" applyFill="1" applyBorder="1">
      <alignment vertical="center"/>
    </xf>
    <xf numFmtId="0" fontId="0" fillId="2" borderId="40" xfId="0" applyFill="1" applyBorder="1">
      <alignment vertical="center"/>
    </xf>
    <xf numFmtId="0" fontId="0" fillId="2" borderId="50" xfId="0" applyFill="1" applyBorder="1">
      <alignment vertical="center"/>
    </xf>
    <xf numFmtId="0" fontId="0" fillId="2" borderId="83" xfId="0" applyFill="1" applyBorder="1">
      <alignment vertical="center"/>
    </xf>
    <xf numFmtId="0" fontId="0" fillId="2" borderId="41" xfId="0" applyFill="1" applyBorder="1">
      <alignment vertical="center"/>
    </xf>
    <xf numFmtId="0" fontId="0" fillId="2" borderId="42" xfId="0" applyFill="1" applyBorder="1">
      <alignment vertical="center"/>
    </xf>
    <xf numFmtId="0" fontId="0" fillId="2" borderId="43" xfId="0" applyFill="1" applyBorder="1">
      <alignment vertical="center"/>
    </xf>
    <xf numFmtId="0" fontId="0" fillId="2" borderId="39" xfId="0" applyFill="1" applyBorder="1" applyAlignment="1">
      <alignment vertical="center" wrapText="1"/>
    </xf>
    <xf numFmtId="0" fontId="0" fillId="2" borderId="0" xfId="0" applyFill="1" applyAlignment="1">
      <alignment horizontal="center" vertical="center" textRotation="255"/>
    </xf>
    <xf numFmtId="0" fontId="71" fillId="2" borderId="0" xfId="0" applyFont="1" applyFill="1">
      <alignment vertical="center"/>
    </xf>
    <xf numFmtId="0" fontId="58" fillId="2" borderId="0" xfId="0" applyFont="1" applyFill="1">
      <alignment vertical="center"/>
    </xf>
    <xf numFmtId="0" fontId="7" fillId="2" borderId="42" xfId="0" applyFont="1" applyFill="1" applyBorder="1">
      <alignment vertical="center"/>
    </xf>
    <xf numFmtId="0" fontId="3" fillId="2" borderId="47" xfId="0" applyFont="1" applyFill="1" applyBorder="1">
      <alignment vertical="center"/>
    </xf>
    <xf numFmtId="0" fontId="17" fillId="7" borderId="0" xfId="0" applyFont="1" applyFill="1" applyAlignment="1">
      <alignment vertical="center" wrapText="1"/>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2" borderId="12" xfId="0" applyFill="1" applyBorder="1" applyAlignment="1">
      <alignment horizontal="left" vertical="center" indent="1"/>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2" xfId="0" applyFill="1" applyBorder="1" applyAlignment="1">
      <alignment horizontal="righ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39" xfId="0" applyFill="1" applyBorder="1" applyAlignment="1">
      <alignment horizontal="right" vertical="center"/>
    </xf>
    <xf numFmtId="0" fontId="0" fillId="2" borderId="19" xfId="0" applyFill="1" applyBorder="1" applyAlignment="1">
      <alignment horizontal="right" vertical="center"/>
    </xf>
    <xf numFmtId="0" fontId="0" fillId="2" borderId="40" xfId="0" applyFill="1" applyBorder="1" applyAlignment="1">
      <alignment horizontal="right" vertical="center"/>
    </xf>
    <xf numFmtId="0" fontId="0" fillId="2" borderId="41" xfId="0" applyFill="1" applyBorder="1" applyAlignment="1">
      <alignment horizontal="right" vertical="center"/>
    </xf>
    <xf numFmtId="0" fontId="0" fillId="2" borderId="42" xfId="0" applyFill="1" applyBorder="1" applyAlignment="1">
      <alignment horizontal="right" vertical="center"/>
    </xf>
    <xf numFmtId="0" fontId="0" fillId="2" borderId="43" xfId="0" applyFill="1" applyBorder="1" applyAlignment="1">
      <alignment horizontal="right" vertical="center"/>
    </xf>
    <xf numFmtId="0" fontId="0" fillId="2" borderId="44" xfId="0" applyFill="1" applyBorder="1" applyAlignment="1">
      <alignment vertical="center" shrinkToFit="1"/>
    </xf>
    <xf numFmtId="0" fontId="0" fillId="2" borderId="45" xfId="0" applyFill="1" applyBorder="1" applyAlignment="1">
      <alignment vertical="center" shrinkToFit="1"/>
    </xf>
    <xf numFmtId="0" fontId="0" fillId="2" borderId="69" xfId="0" applyFill="1" applyBorder="1" applyAlignment="1">
      <alignment vertical="center" shrinkToFit="1"/>
    </xf>
    <xf numFmtId="0" fontId="0" fillId="2" borderId="80" xfId="0" applyFill="1" applyBorder="1" applyAlignment="1">
      <alignment vertical="center" shrinkToFit="1"/>
    </xf>
    <xf numFmtId="0" fontId="0" fillId="2" borderId="81" xfId="0" applyFill="1" applyBorder="1" applyAlignment="1">
      <alignment vertical="center" shrinkToFit="1"/>
    </xf>
    <xf numFmtId="0" fontId="0" fillId="2" borderId="82" xfId="0" applyFill="1" applyBorder="1" applyAlignment="1">
      <alignment vertical="center" shrinkToFit="1"/>
    </xf>
    <xf numFmtId="0" fontId="0" fillId="2" borderId="39" xfId="0" applyFill="1" applyBorder="1" applyAlignment="1">
      <alignment vertical="center" shrinkToFit="1"/>
    </xf>
    <xf numFmtId="0" fontId="0" fillId="2" borderId="19" xfId="0" applyFill="1" applyBorder="1" applyAlignment="1">
      <alignment vertical="center" shrinkToFit="1"/>
    </xf>
    <xf numFmtId="0" fontId="0" fillId="2" borderId="41" xfId="0" applyFill="1" applyBorder="1" applyAlignment="1">
      <alignment vertical="center" shrinkToFit="1"/>
    </xf>
    <xf numFmtId="0" fontId="0" fillId="2" borderId="42" xfId="0" applyFill="1" applyBorder="1" applyAlignment="1">
      <alignment vertical="center" shrinkToFit="1"/>
    </xf>
    <xf numFmtId="0" fontId="0" fillId="2" borderId="44" xfId="0" applyFill="1" applyBorder="1" applyAlignment="1">
      <alignment horizontal="right" vertical="center"/>
    </xf>
    <xf numFmtId="0" fontId="0" fillId="2" borderId="45" xfId="0" applyFill="1" applyBorder="1" applyAlignment="1">
      <alignment horizontal="right" vertical="center"/>
    </xf>
    <xf numFmtId="0" fontId="0" fillId="2" borderId="69" xfId="0" applyFill="1" applyBorder="1" applyAlignment="1">
      <alignment horizontal="right" vertical="center"/>
    </xf>
    <xf numFmtId="0" fontId="0" fillId="2" borderId="39" xfId="0" applyFill="1" applyBorder="1" applyAlignment="1">
      <alignment horizontal="center" vertical="center" wrapText="1" shrinkToFit="1"/>
    </xf>
    <xf numFmtId="0" fontId="0" fillId="2" borderId="19" xfId="0" applyFill="1" applyBorder="1" applyAlignment="1">
      <alignment horizontal="center" vertical="center" wrapText="1" shrinkToFit="1"/>
    </xf>
    <xf numFmtId="0" fontId="0" fillId="2" borderId="41" xfId="0" applyFill="1" applyBorder="1" applyAlignment="1">
      <alignment horizontal="center" vertical="center" wrapText="1" shrinkToFit="1"/>
    </xf>
    <xf numFmtId="0" fontId="0" fillId="2" borderId="42" xfId="0" applyFill="1" applyBorder="1" applyAlignment="1">
      <alignment horizontal="center" vertical="center" wrapText="1" shrinkToFit="1"/>
    </xf>
    <xf numFmtId="0" fontId="0" fillId="2" borderId="80" xfId="0" applyFill="1" applyBorder="1" applyAlignment="1">
      <alignment horizontal="right" vertical="center"/>
    </xf>
    <xf numFmtId="0" fontId="0" fillId="2" borderId="81" xfId="0" applyFill="1" applyBorder="1" applyAlignment="1">
      <alignment horizontal="right" vertical="center"/>
    </xf>
    <xf numFmtId="0" fontId="0" fillId="2" borderId="82" xfId="0" applyFill="1" applyBorder="1" applyAlignment="1">
      <alignment horizontal="right" vertical="center"/>
    </xf>
    <xf numFmtId="0" fontId="37" fillId="2" borderId="39" xfId="0" applyFont="1" applyFill="1" applyBorder="1" applyAlignment="1">
      <alignment horizontal="center" vertical="center" wrapText="1"/>
    </xf>
    <xf numFmtId="0" fontId="37" fillId="2" borderId="19" xfId="0" applyFont="1" applyFill="1" applyBorder="1" applyAlignment="1">
      <alignment horizontal="center" vertical="center"/>
    </xf>
    <xf numFmtId="0" fontId="37" fillId="2" borderId="40" xfId="0" applyFont="1" applyFill="1" applyBorder="1" applyAlignment="1">
      <alignment horizontal="center" vertical="center"/>
    </xf>
    <xf numFmtId="0" fontId="37" fillId="2" borderId="50" xfId="0" applyFont="1" applyFill="1" applyBorder="1" applyAlignment="1">
      <alignment horizontal="center" vertical="center"/>
    </xf>
    <xf numFmtId="0" fontId="37" fillId="2" borderId="0" xfId="0" applyFont="1" applyFill="1" applyAlignment="1">
      <alignment horizontal="center" vertical="center"/>
    </xf>
    <xf numFmtId="0" fontId="37" fillId="2" borderId="83" xfId="0" applyFont="1" applyFill="1" applyBorder="1" applyAlignment="1">
      <alignment horizontal="center" vertical="center"/>
    </xf>
    <xf numFmtId="0" fontId="37" fillId="2" borderId="41" xfId="0" applyFont="1" applyFill="1" applyBorder="1" applyAlignment="1">
      <alignment horizontal="center" vertical="center"/>
    </xf>
    <xf numFmtId="0" fontId="37" fillId="2" borderId="42" xfId="0" applyFont="1" applyFill="1" applyBorder="1" applyAlignment="1">
      <alignment horizontal="center" vertical="center"/>
    </xf>
    <xf numFmtId="0" fontId="37" fillId="2" borderId="43" xfId="0" applyFont="1" applyFill="1" applyBorder="1" applyAlignment="1">
      <alignment horizontal="center" vertical="center"/>
    </xf>
    <xf numFmtId="0" fontId="0" fillId="2" borderId="39" xfId="0" applyFill="1" applyBorder="1" applyAlignment="1">
      <alignment horizontal="center" vertical="center"/>
    </xf>
    <xf numFmtId="0" fontId="0" fillId="2" borderId="19" xfId="0" applyFill="1" applyBorder="1" applyAlignment="1">
      <alignment horizontal="center" vertical="center"/>
    </xf>
    <xf numFmtId="0" fontId="0" fillId="2" borderId="40" xfId="0" applyFill="1" applyBorder="1" applyAlignment="1">
      <alignment horizontal="center" vertical="center"/>
    </xf>
    <xf numFmtId="0" fontId="0" fillId="2" borderId="50" xfId="0" applyFill="1" applyBorder="1" applyAlignment="1">
      <alignment horizontal="center" vertical="center"/>
    </xf>
    <xf numFmtId="0" fontId="0" fillId="2" borderId="0" xfId="0" applyFill="1" applyAlignment="1">
      <alignment horizontal="center" vertical="center"/>
    </xf>
    <xf numFmtId="0" fontId="0" fillId="2" borderId="83"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37" fillId="2" borderId="10" xfId="0" applyFont="1" applyFill="1" applyBorder="1" applyAlignment="1">
      <alignment horizontal="center" vertical="center" wrapText="1"/>
    </xf>
    <xf numFmtId="0" fontId="37" fillId="2" borderId="11" xfId="0" applyFont="1" applyFill="1" applyBorder="1" applyAlignment="1">
      <alignment horizontal="center" vertical="center"/>
    </xf>
    <xf numFmtId="0" fontId="37" fillId="2" borderId="12" xfId="0" applyFont="1" applyFill="1" applyBorder="1" applyAlignment="1">
      <alignment horizontal="center" vertical="center"/>
    </xf>
    <xf numFmtId="0" fontId="0" fillId="2" borderId="39" xfId="0" applyFill="1" applyBorder="1" applyAlignment="1">
      <alignment vertical="center" wrapText="1" shrinkToFit="1"/>
    </xf>
    <xf numFmtId="0" fontId="39" fillId="2" borderId="50" xfId="0" applyFont="1" applyFill="1" applyBorder="1" applyAlignment="1">
      <alignment horizontal="center" vertical="center" wrapText="1"/>
    </xf>
    <xf numFmtId="0" fontId="38" fillId="2" borderId="0" xfId="0" applyFont="1" applyFill="1" applyAlignment="1">
      <alignment horizontal="center" vertical="center" wrapText="1"/>
    </xf>
    <xf numFmtId="0" fontId="38" fillId="2" borderId="83" xfId="0" applyFont="1" applyFill="1" applyBorder="1" applyAlignment="1">
      <alignment horizontal="center" vertical="center" wrapText="1"/>
    </xf>
    <xf numFmtId="0" fontId="38" fillId="2" borderId="50" xfId="0" applyFont="1" applyFill="1" applyBorder="1" applyAlignment="1">
      <alignment horizontal="center" vertical="center" wrapText="1"/>
    </xf>
    <xf numFmtId="0" fontId="38" fillId="2" borderId="41" xfId="0" applyFont="1" applyFill="1" applyBorder="1" applyAlignment="1">
      <alignment horizontal="center" vertical="center" wrapText="1"/>
    </xf>
    <xf numFmtId="0" fontId="38" fillId="2" borderId="42" xfId="0" applyFont="1" applyFill="1" applyBorder="1" applyAlignment="1">
      <alignment horizontal="center" vertical="center" wrapText="1"/>
    </xf>
    <xf numFmtId="0" fontId="38" fillId="2" borderId="43" xfId="0" applyFont="1" applyFill="1" applyBorder="1" applyAlignment="1">
      <alignment horizontal="center" vertical="center" wrapText="1"/>
    </xf>
    <xf numFmtId="0" fontId="40" fillId="2" borderId="39" xfId="0" applyFont="1" applyFill="1" applyBorder="1" applyAlignment="1">
      <alignment horizontal="center" vertical="center" wrapText="1"/>
    </xf>
    <xf numFmtId="0" fontId="40" fillId="2" borderId="19" xfId="0" applyFont="1" applyFill="1" applyBorder="1" applyAlignment="1">
      <alignment horizontal="center" vertical="center"/>
    </xf>
    <xf numFmtId="0" fontId="40" fillId="2" borderId="40" xfId="0" applyFont="1" applyFill="1" applyBorder="1" applyAlignment="1">
      <alignment horizontal="center" vertical="center"/>
    </xf>
    <xf numFmtId="0" fontId="0" fillId="2" borderId="80" xfId="0" applyFill="1" applyBorder="1" applyAlignment="1">
      <alignment horizontal="center" vertical="center" wrapText="1"/>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0" fillId="2" borderId="41" xfId="0" applyFill="1" applyBorder="1" applyAlignment="1">
      <alignment horizontal="left" vertical="center" indent="1"/>
    </xf>
    <xf numFmtId="0" fontId="0" fillId="2" borderId="42" xfId="0" applyFill="1" applyBorder="1" applyAlignment="1">
      <alignment horizontal="left" vertical="center" indent="1"/>
    </xf>
    <xf numFmtId="0" fontId="0" fillId="2" borderId="43" xfId="0" applyFill="1" applyBorder="1" applyAlignment="1">
      <alignment horizontal="left" vertical="center" indent="1"/>
    </xf>
    <xf numFmtId="0" fontId="0" fillId="2" borderId="19" xfId="0" applyFill="1" applyBorder="1" applyAlignment="1">
      <alignment horizontal="center" vertical="center" shrinkToFit="1"/>
    </xf>
    <xf numFmtId="0" fontId="0" fillId="2" borderId="40" xfId="0" applyFill="1" applyBorder="1" applyAlignment="1">
      <alignment horizontal="center" vertical="center" shrinkToFit="1"/>
    </xf>
    <xf numFmtId="0" fontId="0" fillId="2" borderId="41" xfId="0" applyFill="1" applyBorder="1" applyAlignment="1">
      <alignment horizontal="center" vertical="center" shrinkToFit="1"/>
    </xf>
    <xf numFmtId="0" fontId="0" fillId="2" borderId="42"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80" xfId="0" applyFill="1" applyBorder="1" applyAlignment="1">
      <alignment horizontal="center" vertical="center"/>
    </xf>
    <xf numFmtId="0" fontId="0" fillId="2" borderId="44" xfId="0" applyFill="1" applyBorder="1" applyAlignment="1">
      <alignment horizontal="left" vertical="center" wrapText="1" indent="1"/>
    </xf>
    <xf numFmtId="0" fontId="0" fillId="2" borderId="45" xfId="0" applyFill="1" applyBorder="1" applyAlignment="1">
      <alignment horizontal="left" vertical="center" wrapText="1" indent="1"/>
    </xf>
    <xf numFmtId="0" fontId="0" fillId="2" borderId="69" xfId="0" applyFill="1" applyBorder="1" applyAlignment="1">
      <alignment horizontal="left" vertical="center" wrapText="1" indent="1"/>
    </xf>
    <xf numFmtId="0" fontId="0" fillId="2" borderId="80" xfId="0" applyFill="1" applyBorder="1" applyAlignment="1">
      <alignment horizontal="left" vertical="center" indent="1"/>
    </xf>
    <xf numFmtId="0" fontId="0" fillId="2" borderId="81" xfId="0" applyFill="1" applyBorder="1" applyAlignment="1">
      <alignment horizontal="left" vertical="center" indent="1"/>
    </xf>
    <xf numFmtId="0" fontId="0" fillId="2" borderId="82" xfId="0" applyFill="1" applyBorder="1" applyAlignment="1">
      <alignment horizontal="left" vertical="center" indent="1"/>
    </xf>
    <xf numFmtId="0" fontId="3" fillId="7" borderId="0" xfId="0" applyFont="1" applyFill="1" applyAlignment="1">
      <alignment vertical="center" wrapText="1"/>
    </xf>
    <xf numFmtId="0" fontId="37" fillId="2" borderId="10" xfId="0" applyFont="1" applyFill="1" applyBorder="1" applyAlignment="1">
      <alignment horizontal="center" vertical="center"/>
    </xf>
    <xf numFmtId="0" fontId="33" fillId="2" borderId="0" xfId="0" applyFont="1" applyFill="1" applyAlignment="1">
      <alignment horizontal="center" vertical="center"/>
    </xf>
    <xf numFmtId="0" fontId="34" fillId="2" borderId="0" xfId="0" applyFont="1" applyFill="1" applyAlignment="1">
      <alignment horizontal="center" vertical="center"/>
    </xf>
    <xf numFmtId="0" fontId="22" fillId="2" borderId="0" xfId="0" applyFont="1" applyFill="1" applyAlignment="1">
      <alignment horizontal="center" vertical="center"/>
    </xf>
    <xf numFmtId="0" fontId="37" fillId="2" borderId="0" xfId="0" applyFont="1" applyFill="1" applyAlignment="1">
      <alignment vertical="center" wrapText="1"/>
    </xf>
    <xf numFmtId="0" fontId="36" fillId="6" borderId="10" xfId="0" applyFont="1" applyFill="1" applyBorder="1" applyAlignment="1">
      <alignment horizontal="center" vertical="center"/>
    </xf>
    <xf numFmtId="0" fontId="36" fillId="6" borderId="11" xfId="0" applyFont="1" applyFill="1" applyBorder="1" applyAlignment="1">
      <alignment horizontal="center" vertical="center"/>
    </xf>
    <xf numFmtId="0" fontId="36" fillId="6" borderId="12" xfId="0" applyFont="1" applyFill="1" applyBorder="1" applyAlignment="1">
      <alignment horizontal="center" vertical="center"/>
    </xf>
    <xf numFmtId="0" fontId="0" fillId="2" borderId="39" xfId="0" applyFill="1" applyBorder="1" applyAlignment="1">
      <alignment horizontal="left" vertical="center" indent="1"/>
    </xf>
    <xf numFmtId="0" fontId="0" fillId="2" borderId="19" xfId="0" applyFill="1" applyBorder="1" applyAlignment="1">
      <alignment horizontal="left" vertical="center" indent="1"/>
    </xf>
    <xf numFmtId="0" fontId="0" fillId="2" borderId="40" xfId="0" applyFill="1" applyBorder="1" applyAlignment="1">
      <alignment horizontal="left" vertical="center" indent="1"/>
    </xf>
    <xf numFmtId="0" fontId="0" fillId="2" borderId="50" xfId="0" applyFill="1" applyBorder="1" applyAlignment="1">
      <alignment horizontal="left" vertical="center" indent="1"/>
    </xf>
    <xf numFmtId="0" fontId="0" fillId="2" borderId="0" xfId="0" applyFill="1" applyAlignment="1">
      <alignment horizontal="left" vertical="center" indent="1"/>
    </xf>
    <xf numFmtId="0" fontId="0" fillId="2" borderId="83" xfId="0" applyFill="1" applyBorder="1" applyAlignment="1">
      <alignment horizontal="left" vertical="center" inden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43" fillId="4" borderId="39" xfId="0" applyFont="1" applyFill="1" applyBorder="1" applyAlignment="1">
      <alignment horizontal="center" vertical="center"/>
    </xf>
    <xf numFmtId="0" fontId="44" fillId="4" borderId="19" xfId="0" applyFont="1" applyFill="1" applyBorder="1" applyAlignment="1">
      <alignment horizontal="center" vertical="center"/>
    </xf>
    <xf numFmtId="0" fontId="44" fillId="4" borderId="40" xfId="0" applyFont="1" applyFill="1" applyBorder="1" applyAlignment="1">
      <alignment horizontal="center" vertical="center"/>
    </xf>
    <xf numFmtId="0" fontId="44" fillId="4" borderId="41" xfId="0" applyFont="1" applyFill="1" applyBorder="1" applyAlignment="1">
      <alignment horizontal="center" vertical="center"/>
    </xf>
    <xf numFmtId="0" fontId="44" fillId="4" borderId="42" xfId="0" applyFont="1" applyFill="1" applyBorder="1" applyAlignment="1">
      <alignment horizontal="center" vertical="center"/>
    </xf>
    <xf numFmtId="0" fontId="44" fillId="4" borderId="43" xfId="0" applyFont="1" applyFill="1" applyBorder="1" applyAlignment="1">
      <alignment horizontal="center" vertical="center"/>
    </xf>
    <xf numFmtId="0" fontId="7" fillId="2" borderId="39" xfId="0" applyFont="1" applyFill="1" applyBorder="1" applyAlignment="1">
      <alignment vertical="center" shrinkToFit="1"/>
    </xf>
    <xf numFmtId="0" fontId="7" fillId="2" borderId="19" xfId="0" applyFont="1" applyFill="1" applyBorder="1" applyAlignment="1">
      <alignment vertical="center" shrinkToFit="1"/>
    </xf>
    <xf numFmtId="0" fontId="8" fillId="2" borderId="44" xfId="0" applyFont="1" applyFill="1" applyBorder="1" applyAlignment="1">
      <alignment vertical="center" shrinkToFit="1"/>
    </xf>
    <xf numFmtId="0" fontId="8" fillId="2" borderId="45" xfId="0" applyFont="1" applyFill="1" applyBorder="1" applyAlignment="1">
      <alignment vertical="center" shrinkToFit="1"/>
    </xf>
    <xf numFmtId="0" fontId="7" fillId="2" borderId="24" xfId="0" applyFont="1" applyFill="1" applyBorder="1" applyAlignment="1" applyProtection="1">
      <alignment horizontal="left" vertical="center" indent="1"/>
      <protection locked="0"/>
    </xf>
    <xf numFmtId="0" fontId="3" fillId="2" borderId="24"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30" xfId="0" applyFont="1" applyFill="1" applyBorder="1" applyAlignment="1">
      <alignment horizontal="center" vertical="center" textRotation="255"/>
    </xf>
    <xf numFmtId="0" fontId="8" fillId="2" borderId="42" xfId="0" applyFont="1" applyFill="1" applyBorder="1" applyAlignment="1" applyProtection="1">
      <alignment horizontal="center" vertical="center"/>
      <protection locked="0"/>
    </xf>
    <xf numFmtId="0" fontId="17" fillId="3" borderId="0" xfId="0" applyFont="1" applyFill="1" applyAlignment="1">
      <alignment vertical="center" wrapText="1"/>
    </xf>
    <xf numFmtId="0" fontId="43" fillId="0" borderId="0" xfId="0" applyFont="1" applyAlignment="1">
      <alignment horizontal="center" vertical="center"/>
    </xf>
    <xf numFmtId="0" fontId="7" fillId="2" borderId="16" xfId="0" applyFont="1" applyFill="1" applyBorder="1" applyAlignment="1">
      <alignment horizontal="center" vertical="center"/>
    </xf>
    <xf numFmtId="0" fontId="9" fillId="2" borderId="14" xfId="0" applyFont="1" applyFill="1" applyBorder="1" applyAlignment="1">
      <alignment horizontal="center" vertical="center"/>
    </xf>
    <xf numFmtId="0" fontId="3" fillId="2" borderId="16"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48" fillId="2" borderId="42" xfId="0" applyFont="1" applyFill="1" applyBorder="1" applyAlignment="1">
      <alignment horizontal="center" vertical="center" shrinkToFit="1"/>
    </xf>
    <xf numFmtId="49" fontId="3" fillId="2" borderId="42" xfId="0" applyNumberFormat="1" applyFont="1" applyFill="1" applyBorder="1" applyAlignment="1" applyProtection="1">
      <alignment horizontal="left" vertical="center" indent="1"/>
      <protection locked="0"/>
    </xf>
    <xf numFmtId="49" fontId="3" fillId="2" borderId="43" xfId="0" applyNumberFormat="1" applyFont="1" applyFill="1" applyBorder="1" applyAlignment="1" applyProtection="1">
      <alignment horizontal="left" vertical="center" indent="1"/>
      <protection locked="0"/>
    </xf>
    <xf numFmtId="0" fontId="18" fillId="0" borderId="0" xfId="0" applyFont="1" applyAlignment="1">
      <alignment vertical="center" wrapText="1"/>
    </xf>
    <xf numFmtId="49" fontId="3" fillId="2" borderId="42" xfId="0" applyNumberFormat="1" applyFont="1" applyFill="1" applyBorder="1" applyProtection="1">
      <alignment vertical="center"/>
      <protection locked="0"/>
    </xf>
    <xf numFmtId="49" fontId="3" fillId="2" borderId="47" xfId="0" applyNumberFormat="1" applyFont="1" applyFill="1" applyBorder="1" applyProtection="1">
      <alignment vertical="center"/>
      <protection locked="0"/>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5" fillId="2" borderId="27" xfId="0" applyFont="1" applyFill="1" applyBorder="1" applyAlignment="1" applyProtection="1">
      <alignment horizontal="left" vertical="center" indent="1"/>
      <protection locked="0"/>
    </xf>
    <xf numFmtId="0" fontId="5" fillId="2" borderId="30" xfId="0" applyFont="1" applyFill="1" applyBorder="1" applyAlignment="1" applyProtection="1">
      <alignment horizontal="left" vertical="center" indent="1"/>
      <protection locked="0"/>
    </xf>
    <xf numFmtId="0" fontId="3" fillId="2" borderId="16" xfId="0" applyFont="1" applyFill="1" applyBorder="1" applyAlignment="1">
      <alignment horizontal="center" vertical="center"/>
    </xf>
    <xf numFmtId="0" fontId="5" fillId="2" borderId="14" xfId="0" applyFont="1" applyFill="1" applyBorder="1" applyAlignment="1" applyProtection="1">
      <alignment horizontal="center" vertical="center"/>
      <protection locked="0"/>
    </xf>
    <xf numFmtId="0" fontId="8" fillId="2" borderId="16" xfId="0" applyFont="1" applyFill="1" applyBorder="1" applyAlignment="1">
      <alignment horizontal="center" vertical="center" shrinkToFit="1"/>
    </xf>
    <xf numFmtId="0" fontId="8" fillId="2" borderId="14" xfId="0" applyFont="1" applyFill="1" applyBorder="1" applyAlignment="1">
      <alignment horizontal="center" vertical="center" shrinkToFit="1"/>
    </xf>
    <xf numFmtId="49" fontId="3" fillId="2" borderId="19" xfId="0" applyNumberFormat="1" applyFont="1" applyFill="1" applyBorder="1" applyAlignment="1" applyProtection="1">
      <alignment horizontal="center" vertical="center"/>
      <protection locked="0"/>
    </xf>
    <xf numFmtId="0" fontId="3" fillId="2" borderId="34" xfId="0" applyFont="1" applyFill="1" applyBorder="1" applyAlignment="1" applyProtection="1">
      <alignment horizontal="left" vertical="center" indent="1" shrinkToFit="1"/>
      <protection locked="0"/>
    </xf>
    <xf numFmtId="0" fontId="3" fillId="2" borderId="35" xfId="0" applyFont="1" applyFill="1" applyBorder="1" applyAlignment="1" applyProtection="1">
      <alignment horizontal="left" vertical="center" indent="1" shrinkToFit="1"/>
      <protection locked="0"/>
    </xf>
    <xf numFmtId="0" fontId="7" fillId="2" borderId="41" xfId="0" applyFont="1" applyFill="1" applyBorder="1">
      <alignment vertical="center"/>
    </xf>
    <xf numFmtId="0" fontId="7" fillId="2" borderId="42" xfId="0" applyFont="1" applyFill="1" applyBorder="1">
      <alignment vertical="center"/>
    </xf>
    <xf numFmtId="0" fontId="72" fillId="2" borderId="10" xfId="0" applyFont="1" applyFill="1" applyBorder="1" applyAlignment="1">
      <alignment horizontal="center" vertical="center"/>
    </xf>
    <xf numFmtId="0" fontId="72" fillId="2" borderId="11" xfId="0" applyFont="1" applyFill="1" applyBorder="1" applyAlignment="1">
      <alignment horizontal="center" vertical="center"/>
    </xf>
    <xf numFmtId="0" fontId="72" fillId="2" borderId="12" xfId="0" applyFont="1" applyFill="1" applyBorder="1" applyAlignment="1">
      <alignment horizontal="center" vertical="center"/>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2" borderId="2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3" fillId="2" borderId="34" xfId="0" applyFont="1" applyFill="1" applyBorder="1" applyAlignment="1" applyProtection="1">
      <alignment horizontal="left" vertical="center" indent="1"/>
      <protection locked="0"/>
    </xf>
    <xf numFmtId="0" fontId="7" fillId="2" borderId="41" xfId="0" applyFont="1" applyFill="1" applyBorder="1" applyAlignment="1">
      <alignment horizontal="center" vertical="center" shrinkToFit="1"/>
    </xf>
    <xf numFmtId="0" fontId="7" fillId="2" borderId="42" xfId="0" applyFont="1" applyFill="1" applyBorder="1" applyAlignment="1">
      <alignment horizontal="center" vertical="center" shrinkToFit="1"/>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10" fillId="2" borderId="27" xfId="0" applyFont="1" applyFill="1" applyBorder="1" applyAlignment="1" applyProtection="1">
      <alignment horizontal="left" vertical="center" indent="1" shrinkToFit="1"/>
      <protection locked="0"/>
    </xf>
    <xf numFmtId="0" fontId="3" fillId="2" borderId="24" xfId="0" applyFont="1" applyFill="1" applyBorder="1" applyAlignment="1" applyProtection="1">
      <alignment horizontal="left" vertical="center" indent="1"/>
      <protection locked="0"/>
    </xf>
    <xf numFmtId="0" fontId="6" fillId="2" borderId="0" xfId="0" applyFont="1" applyFill="1" applyAlignment="1">
      <alignment horizontal="center" vertical="center"/>
    </xf>
    <xf numFmtId="0" fontId="3" fillId="2" borderId="14" xfId="0" applyFont="1" applyFill="1" applyBorder="1" applyAlignment="1">
      <alignment horizontal="center" vertical="center" shrinkToFit="1"/>
    </xf>
    <xf numFmtId="0" fontId="7" fillId="2" borderId="53" xfId="0" applyFont="1" applyFill="1" applyBorder="1" applyAlignment="1" applyProtection="1">
      <alignment horizontal="right" vertical="center"/>
      <protection locked="0"/>
    </xf>
    <xf numFmtId="0" fontId="7" fillId="2" borderId="54" xfId="0" applyFont="1" applyFill="1" applyBorder="1" applyAlignment="1" applyProtection="1">
      <alignment horizontal="right" vertical="center"/>
      <protection locked="0"/>
    </xf>
    <xf numFmtId="0" fontId="8" fillId="2" borderId="0" xfId="0" applyFont="1" applyFill="1">
      <alignment vertical="center"/>
    </xf>
    <xf numFmtId="0" fontId="3" fillId="2" borderId="0" xfId="0" applyFont="1" applyFill="1" applyAlignment="1" applyProtection="1">
      <alignment horizontal="center" vertical="center"/>
      <protection locked="0"/>
    </xf>
    <xf numFmtId="0" fontId="3" fillId="2" borderId="0" xfId="0" applyFont="1" applyFill="1" applyAlignment="1">
      <alignment horizontal="center" vertical="center" shrinkToFit="1"/>
    </xf>
    <xf numFmtId="0" fontId="10" fillId="2" borderId="0" xfId="0" applyFont="1" applyFill="1" applyAlignment="1" applyProtection="1">
      <alignment horizontal="center"/>
      <protection locked="0"/>
    </xf>
    <xf numFmtId="0" fontId="10" fillId="2" borderId="42" xfId="0" applyFont="1" applyFill="1" applyBorder="1" applyAlignment="1" applyProtection="1">
      <alignment horizontal="center"/>
      <protection locked="0"/>
    </xf>
    <xf numFmtId="0" fontId="3" fillId="2" borderId="11" xfId="0" applyFont="1" applyFill="1" applyBorder="1" applyProtection="1">
      <alignment vertical="center"/>
      <protection locked="0"/>
    </xf>
    <xf numFmtId="0" fontId="3" fillId="2" borderId="53" xfId="0" applyFont="1" applyFill="1" applyBorder="1" applyAlignment="1" applyProtection="1">
      <alignment horizontal="center" vertical="center"/>
      <protection locked="0"/>
    </xf>
    <xf numFmtId="0" fontId="3" fillId="2" borderId="53" xfId="0" applyFont="1" applyFill="1" applyBorder="1" applyAlignment="1">
      <alignment horizontal="center" vertical="center"/>
    </xf>
    <xf numFmtId="0" fontId="3" fillId="2" borderId="53" xfId="0" applyFont="1" applyFill="1" applyBorder="1">
      <alignment vertical="center"/>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5" xfId="0" applyFont="1" applyFill="1" applyBorder="1" applyAlignment="1">
      <alignment horizontal="center" vertical="center"/>
    </xf>
    <xf numFmtId="0" fontId="8" fillId="2" borderId="11"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lignment vertical="center"/>
    </xf>
    <xf numFmtId="0" fontId="3" fillId="2" borderId="18"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10" fillId="2" borderId="63" xfId="0" applyFont="1" applyFill="1" applyBorder="1" applyAlignment="1" applyProtection="1">
      <alignment horizontal="left" vertical="center" indent="1" shrinkToFit="1"/>
      <protection locked="0"/>
    </xf>
    <xf numFmtId="0" fontId="10" fillId="2" borderId="53" xfId="0" applyFont="1" applyFill="1" applyBorder="1" applyAlignment="1" applyProtection="1">
      <alignment horizontal="left" vertical="center" indent="1" shrinkToFit="1"/>
      <protection locked="0"/>
    </xf>
    <xf numFmtId="0" fontId="3" fillId="2" borderId="19" xfId="0" applyFont="1" applyFill="1" applyBorder="1" applyAlignment="1" applyProtection="1">
      <alignment horizontal="center" vertical="center"/>
      <protection locked="0"/>
    </xf>
    <xf numFmtId="0" fontId="3" fillId="2" borderId="41" xfId="0" applyFont="1" applyFill="1" applyBorder="1" applyAlignment="1" applyProtection="1">
      <alignment horizontal="left" vertical="center" indent="1"/>
      <protection locked="0"/>
    </xf>
    <xf numFmtId="0" fontId="3" fillId="2" borderId="42" xfId="0" applyFont="1" applyFill="1" applyBorder="1" applyAlignment="1" applyProtection="1">
      <alignment horizontal="left" vertical="center" indent="1"/>
      <protection locked="0"/>
    </xf>
    <xf numFmtId="0" fontId="3" fillId="2" borderId="43" xfId="0" applyFont="1" applyFill="1" applyBorder="1" applyAlignment="1" applyProtection="1">
      <alignment horizontal="left" vertical="center" indent="1"/>
      <protection locked="0"/>
    </xf>
    <xf numFmtId="0" fontId="3" fillId="2" borderId="37" xfId="0" applyFont="1" applyFill="1" applyBorder="1" applyAlignment="1" applyProtection="1">
      <alignment horizontal="left" vertical="center" indent="1"/>
      <protection locked="0"/>
    </xf>
    <xf numFmtId="0" fontId="3" fillId="2" borderId="38" xfId="0" applyFont="1" applyFill="1" applyBorder="1" applyAlignment="1" applyProtection="1">
      <alignment horizontal="left" vertical="center" indent="1"/>
      <protection locked="0"/>
    </xf>
    <xf numFmtId="0" fontId="7" fillId="2" borderId="60" xfId="0" applyFont="1" applyFill="1" applyBorder="1">
      <alignment vertical="center"/>
    </xf>
    <xf numFmtId="0" fontId="7" fillId="2" borderId="61" xfId="0" applyFont="1" applyFill="1" applyBorder="1">
      <alignment vertical="center"/>
    </xf>
    <xf numFmtId="0" fontId="5" fillId="2" borderId="42" xfId="0" applyFont="1" applyFill="1" applyBorder="1" applyAlignment="1" applyProtection="1">
      <alignment horizontal="left" vertical="center" indent="1"/>
      <protection locked="0"/>
    </xf>
    <xf numFmtId="0" fontId="5" fillId="2" borderId="47" xfId="0" applyFont="1" applyFill="1" applyBorder="1" applyAlignment="1" applyProtection="1">
      <alignment horizontal="left" vertical="center" indent="1"/>
      <protection locked="0"/>
    </xf>
    <xf numFmtId="0" fontId="8" fillId="2" borderId="39" xfId="0" applyFont="1" applyFill="1" applyBorder="1">
      <alignment vertical="center"/>
    </xf>
    <xf numFmtId="0" fontId="8" fillId="2" borderId="19" xfId="0" applyFont="1" applyFill="1" applyBorder="1">
      <alignment vertical="center"/>
    </xf>
    <xf numFmtId="0" fontId="7" fillId="2" borderId="19" xfId="0" applyFont="1" applyFill="1" applyBorder="1" applyAlignment="1" applyProtection="1">
      <alignment horizontal="left" vertical="center" indent="1"/>
      <protection locked="0"/>
    </xf>
    <xf numFmtId="0" fontId="7" fillId="2" borderId="20" xfId="0" applyFont="1" applyFill="1" applyBorder="1" applyAlignment="1" applyProtection="1">
      <alignment horizontal="left" vertical="center" indent="1"/>
      <protection locked="0"/>
    </xf>
    <xf numFmtId="0" fontId="4" fillId="2" borderId="11" xfId="0" applyFont="1" applyFill="1" applyBorder="1" applyProtection="1">
      <alignment vertical="center"/>
      <protection locked="0"/>
    </xf>
    <xf numFmtId="0" fontId="8" fillId="2" borderId="14" xfId="0" applyFont="1" applyFill="1" applyBorder="1">
      <alignment vertical="center"/>
    </xf>
    <xf numFmtId="0" fontId="3" fillId="2" borderId="22" xfId="0" applyFont="1" applyFill="1" applyBorder="1">
      <alignment vertical="center"/>
    </xf>
    <xf numFmtId="0" fontId="3" fillId="0" borderId="63"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7" fillId="2" borderId="0" xfId="0" applyFont="1" applyFill="1">
      <alignment vertical="center"/>
    </xf>
    <xf numFmtId="0" fontId="7" fillId="2" borderId="0" xfId="0" applyFont="1" applyFill="1" applyAlignment="1">
      <alignment horizontal="center" vertical="center"/>
    </xf>
    <xf numFmtId="0" fontId="7" fillId="2" borderId="0" xfId="0" applyFont="1" applyFill="1" applyAlignment="1" applyProtection="1">
      <alignment horizontal="center" vertical="center"/>
      <protection locked="0"/>
    </xf>
    <xf numFmtId="0" fontId="18" fillId="5" borderId="0" xfId="0" applyFont="1" applyFill="1" applyAlignment="1">
      <alignment vertical="center" wrapText="1"/>
    </xf>
    <xf numFmtId="0" fontId="3" fillId="2" borderId="9" xfId="0" applyFont="1" applyFill="1" applyBorder="1" applyAlignment="1">
      <alignment horizontal="center" vertical="center"/>
    </xf>
    <xf numFmtId="0" fontId="3" fillId="2" borderId="19"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19" xfId="0" applyFont="1" applyFill="1" applyBorder="1" applyAlignment="1">
      <alignment vertical="center" shrinkToFit="1"/>
    </xf>
    <xf numFmtId="0" fontId="4" fillId="2" borderId="56" xfId="0" applyFont="1" applyFill="1" applyBorder="1" applyAlignment="1" applyProtection="1">
      <alignment horizontal="left" vertical="center"/>
      <protection locked="0"/>
    </xf>
    <xf numFmtId="0" fontId="4" fillId="2" borderId="57" xfId="0" applyFont="1" applyFill="1" applyBorder="1" applyAlignment="1" applyProtection="1">
      <alignment horizontal="left" vertical="center"/>
      <protection locked="0"/>
    </xf>
    <xf numFmtId="0" fontId="4" fillId="2" borderId="58" xfId="0" applyFont="1" applyFill="1" applyBorder="1" applyAlignment="1" applyProtection="1">
      <alignment horizontal="left" vertical="center"/>
      <protection locked="0"/>
    </xf>
    <xf numFmtId="0" fontId="4" fillId="2" borderId="59" xfId="0" applyFont="1" applyFill="1" applyBorder="1" applyAlignment="1" applyProtection="1">
      <alignment horizontal="left" vertical="center"/>
      <protection locked="0"/>
    </xf>
    <xf numFmtId="0" fontId="7" fillId="2" borderId="50" xfId="0" applyFont="1" applyFill="1" applyBorder="1">
      <alignment vertical="center"/>
    </xf>
    <xf numFmtId="0" fontId="8" fillId="2" borderId="45" xfId="0" applyFont="1" applyFill="1" applyBorder="1" applyAlignment="1" applyProtection="1">
      <alignment vertical="center" shrinkToFit="1"/>
      <protection locked="0"/>
    </xf>
    <xf numFmtId="0" fontId="8" fillId="2" borderId="46" xfId="0" applyFont="1" applyFill="1" applyBorder="1" applyAlignment="1" applyProtection="1">
      <alignment vertical="center" shrinkToFit="1"/>
      <protection locked="0"/>
    </xf>
    <xf numFmtId="0" fontId="4" fillId="2" borderId="14"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45" xfId="0" applyFont="1" applyFill="1" applyBorder="1" applyAlignment="1" applyProtection="1">
      <alignment horizontal="center" vertical="center"/>
      <protection locked="0"/>
    </xf>
    <xf numFmtId="0" fontId="8" fillId="2" borderId="42" xfId="0" applyFont="1" applyFill="1" applyBorder="1" applyAlignment="1">
      <alignment vertical="center" shrinkToFit="1"/>
    </xf>
    <xf numFmtId="0" fontId="7" fillId="2" borderId="44" xfId="0" applyFont="1" applyFill="1" applyBorder="1">
      <alignment vertical="center"/>
    </xf>
    <xf numFmtId="0" fontId="7" fillId="2" borderId="45" xfId="0" applyFont="1" applyFill="1" applyBorder="1">
      <alignment vertical="center"/>
    </xf>
    <xf numFmtId="0" fontId="8" fillId="2" borderId="39" xfId="0" applyFont="1" applyFill="1" applyBorder="1" applyAlignment="1">
      <alignment vertical="center" wrapText="1"/>
    </xf>
    <xf numFmtId="0" fontId="8" fillId="2" borderId="50" xfId="0" applyFont="1" applyFill="1" applyBorder="1">
      <alignment vertical="center"/>
    </xf>
    <xf numFmtId="0" fontId="8" fillId="2" borderId="41" xfId="0" applyFont="1" applyFill="1" applyBorder="1">
      <alignment vertical="center"/>
    </xf>
    <xf numFmtId="0" fontId="8" fillId="2" borderId="42" xfId="0" applyFont="1" applyFill="1" applyBorder="1">
      <alignment vertical="center"/>
    </xf>
    <xf numFmtId="0" fontId="7" fillId="2" borderId="10" xfId="0" applyFont="1" applyFill="1" applyBorder="1">
      <alignment vertical="center"/>
    </xf>
    <xf numFmtId="0" fontId="7" fillId="2" borderId="11" xfId="0" applyFont="1" applyFill="1" applyBorder="1">
      <alignment vertical="center"/>
    </xf>
    <xf numFmtId="0" fontId="4" fillId="2" borderId="61" xfId="0" applyFont="1" applyFill="1" applyBorder="1" applyAlignment="1" applyProtection="1">
      <alignment horizontal="left" vertical="center" wrapText="1"/>
      <protection locked="0"/>
    </xf>
    <xf numFmtId="0" fontId="4" fillId="2" borderId="62" xfId="0" applyFont="1" applyFill="1" applyBorder="1" applyAlignment="1" applyProtection="1">
      <alignment horizontal="left" vertical="center" wrapText="1"/>
      <protection locked="0"/>
    </xf>
    <xf numFmtId="0" fontId="3" fillId="2" borderId="11" xfId="0" applyFont="1" applyFill="1" applyBorder="1" applyAlignment="1" applyProtection="1">
      <alignment vertical="center" shrinkToFit="1"/>
      <protection locked="0"/>
    </xf>
    <xf numFmtId="0" fontId="3" fillId="2" borderId="47" xfId="0" applyFont="1" applyFill="1" applyBorder="1" applyAlignment="1" applyProtection="1">
      <alignment horizontal="left" vertical="center" indent="1"/>
      <protection locked="0"/>
    </xf>
    <xf numFmtId="0" fontId="24" fillId="2" borderId="0" xfId="0" applyFont="1" applyFill="1" applyAlignment="1" applyProtection="1">
      <alignment horizontal="center"/>
      <protection locked="0"/>
    </xf>
    <xf numFmtId="0" fontId="24" fillId="2" borderId="42" xfId="0" applyFont="1" applyFill="1" applyBorder="1" applyAlignment="1" applyProtection="1">
      <alignment horizontal="center"/>
      <protection locked="0"/>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horizontal="left" vertical="center" indent="1"/>
    </xf>
    <xf numFmtId="0" fontId="3" fillId="2" borderId="25" xfId="0" applyFont="1" applyFill="1" applyBorder="1" applyAlignment="1">
      <alignment horizontal="left" vertical="center" indent="1"/>
    </xf>
    <xf numFmtId="0" fontId="23" fillId="2" borderId="13" xfId="0" applyFont="1" applyFill="1" applyBorder="1" applyAlignment="1">
      <alignment horizontal="center" vertical="center"/>
    </xf>
    <xf numFmtId="0" fontId="23" fillId="2" borderId="14" xfId="0" applyFont="1" applyFill="1" applyBorder="1" applyAlignment="1">
      <alignment horizontal="center" vertical="center"/>
    </xf>
    <xf numFmtId="0" fontId="3" fillId="2" borderId="78"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67" xfId="0" applyFont="1" applyFill="1" applyBorder="1" applyAlignment="1">
      <alignment horizontal="right" vertical="center" indent="1"/>
    </xf>
    <xf numFmtId="41" fontId="11" fillId="2" borderId="67" xfId="0" applyNumberFormat="1" applyFont="1" applyFill="1" applyBorder="1" applyAlignment="1">
      <alignment horizontal="right" vertical="center"/>
    </xf>
    <xf numFmtId="41" fontId="11" fillId="2" borderId="72" xfId="0" applyNumberFormat="1" applyFont="1" applyFill="1" applyBorder="1" applyAlignment="1">
      <alignment horizontal="right" vertical="center"/>
    </xf>
    <xf numFmtId="0" fontId="3" fillId="2" borderId="71"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3" fillId="2" borderId="76" xfId="0" applyFont="1" applyFill="1" applyBorder="1" applyAlignment="1">
      <alignment horizontal="right" vertical="center" indent="1"/>
    </xf>
    <xf numFmtId="0" fontId="13" fillId="2" borderId="44" xfId="0" applyFont="1" applyFill="1" applyBorder="1" applyAlignment="1" applyProtection="1">
      <alignment horizontal="center" vertical="center"/>
      <protection locked="0"/>
    </xf>
    <xf numFmtId="0" fontId="13" fillId="2" borderId="45" xfId="0" applyFont="1" applyFill="1" applyBorder="1" applyAlignment="1" applyProtection="1">
      <alignment horizontal="center" vertical="center"/>
      <protection locked="0"/>
    </xf>
    <xf numFmtId="0" fontId="13" fillId="2" borderId="69" xfId="0" applyFont="1" applyFill="1" applyBorder="1" applyAlignment="1" applyProtection="1">
      <alignment horizontal="center" vertical="center"/>
      <protection locked="0"/>
    </xf>
    <xf numFmtId="41" fontId="11" fillId="2" borderId="76" xfId="0" applyNumberFormat="1" applyFont="1" applyFill="1" applyBorder="1" applyAlignment="1">
      <alignment horizontal="center" vertical="center"/>
    </xf>
    <xf numFmtId="41" fontId="11" fillId="2" borderId="77" xfId="0" applyNumberFormat="1" applyFont="1" applyFill="1" applyBorder="1" applyAlignment="1">
      <alignment horizontal="center" vertical="center"/>
    </xf>
    <xf numFmtId="0" fontId="20" fillId="2" borderId="10"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20" fillId="2" borderId="12" xfId="0" applyFont="1" applyFill="1" applyBorder="1" applyAlignment="1">
      <alignment horizontal="center" vertical="center" shrinkToFit="1"/>
    </xf>
    <xf numFmtId="0" fontId="21" fillId="2" borderId="0" xfId="0" applyFont="1" applyFill="1" applyAlignment="1">
      <alignment horizontal="center" vertical="center"/>
    </xf>
    <xf numFmtId="0" fontId="3" fillId="2" borderId="44" xfId="0" applyFont="1" applyFill="1" applyBorder="1" applyAlignment="1">
      <alignment horizontal="left" vertical="center" indent="1"/>
    </xf>
    <xf numFmtId="0" fontId="3" fillId="2" borderId="45" xfId="0" applyFont="1" applyFill="1" applyBorder="1" applyAlignment="1">
      <alignment horizontal="left" vertical="center" indent="1"/>
    </xf>
    <xf numFmtId="0" fontId="3" fillId="2" borderId="69" xfId="0" applyFont="1" applyFill="1" applyBorder="1" applyAlignment="1">
      <alignment horizontal="left" vertical="center" indent="1"/>
    </xf>
    <xf numFmtId="0" fontId="3" fillId="2" borderId="39"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90" xfId="0" applyFont="1" applyFill="1" applyBorder="1" applyAlignment="1">
      <alignment horizontal="center" vertical="center"/>
    </xf>
    <xf numFmtId="0" fontId="4" fillId="2" borderId="91" xfId="0" applyFont="1" applyFill="1" applyBorder="1" applyAlignment="1">
      <alignment horizontal="center" vertical="center"/>
    </xf>
    <xf numFmtId="0" fontId="4" fillId="2" borderId="92" xfId="0" applyFont="1" applyFill="1" applyBorder="1" applyAlignment="1">
      <alignment horizontal="center" vertical="center"/>
    </xf>
    <xf numFmtId="0" fontId="5" fillId="2" borderId="93" xfId="0" applyFont="1" applyFill="1" applyBorder="1" applyAlignment="1">
      <alignment horizontal="left" vertical="center" indent="1"/>
    </xf>
    <xf numFmtId="0" fontId="5" fillId="2" borderId="91" xfId="0" applyFont="1" applyFill="1" applyBorder="1" applyAlignment="1">
      <alignment horizontal="left" vertical="center" indent="1"/>
    </xf>
    <xf numFmtId="0" fontId="5" fillId="2" borderId="92" xfId="0" applyFont="1" applyFill="1" applyBorder="1" applyAlignment="1">
      <alignment horizontal="left" vertical="center" indent="1"/>
    </xf>
    <xf numFmtId="0" fontId="10" fillId="2" borderId="67" xfId="0" applyFont="1" applyFill="1" applyBorder="1" applyAlignment="1">
      <alignment horizontal="left" vertical="center" indent="1"/>
    </xf>
    <xf numFmtId="0" fontId="10" fillId="2" borderId="68" xfId="0" applyFont="1" applyFill="1" applyBorder="1" applyAlignment="1">
      <alignment horizontal="left" vertical="center" indent="1"/>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49" fontId="4" fillId="2" borderId="19" xfId="0" applyNumberFormat="1" applyFont="1" applyFill="1" applyBorder="1" applyAlignment="1">
      <alignment horizontal="center" vertical="center"/>
    </xf>
    <xf numFmtId="0" fontId="4" fillId="2" borderId="19" xfId="0" applyFont="1" applyFill="1" applyBorder="1" applyAlignment="1">
      <alignment horizontal="center" vertical="center"/>
    </xf>
    <xf numFmtId="0" fontId="4" fillId="2" borderId="50" xfId="0" applyFont="1" applyFill="1" applyBorder="1" applyAlignment="1">
      <alignment horizontal="left" vertical="center" indent="1"/>
    </xf>
    <xf numFmtId="0" fontId="4" fillId="2" borderId="0" xfId="0" applyFont="1" applyFill="1" applyAlignment="1">
      <alignment horizontal="left" vertical="center" indent="1"/>
    </xf>
    <xf numFmtId="0" fontId="4" fillId="2" borderId="5" xfId="0" applyFont="1" applyFill="1" applyBorder="1" applyAlignment="1">
      <alignment horizontal="left" vertical="center" indent="1"/>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2" xfId="0" applyFont="1" applyFill="1" applyBorder="1" applyAlignment="1">
      <alignment horizontal="left" vertical="center" indent="1"/>
    </xf>
    <xf numFmtId="41" fontId="11" fillId="2" borderId="67" xfId="0" applyNumberFormat="1" applyFont="1" applyFill="1" applyBorder="1" applyAlignment="1">
      <alignment horizontal="center" vertical="center"/>
    </xf>
    <xf numFmtId="41" fontId="11" fillId="2" borderId="72" xfId="0" applyNumberFormat="1" applyFont="1" applyFill="1" applyBorder="1" applyAlignment="1">
      <alignment horizontal="center" vertical="center"/>
    </xf>
    <xf numFmtId="0" fontId="4" fillId="2" borderId="18"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83" xfId="0" applyFont="1" applyFill="1" applyBorder="1" applyAlignment="1">
      <alignment horizontal="center" vertical="center"/>
    </xf>
    <xf numFmtId="0" fontId="17" fillId="2" borderId="39"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24" xfId="0" applyFont="1" applyFill="1" applyBorder="1" applyAlignment="1">
      <alignment horizontal="right" vertical="center" indent="1"/>
    </xf>
    <xf numFmtId="0" fontId="28" fillId="2" borderId="44" xfId="0" applyFont="1" applyFill="1" applyBorder="1" applyAlignment="1" applyProtection="1">
      <alignment horizontal="right" vertical="center"/>
      <protection locked="0"/>
    </xf>
    <xf numFmtId="0" fontId="28" fillId="2" borderId="45" xfId="0" applyFont="1" applyFill="1" applyBorder="1" applyAlignment="1" applyProtection="1">
      <alignment horizontal="right" vertical="center"/>
      <protection locked="0"/>
    </xf>
    <xf numFmtId="0" fontId="28" fillId="2" borderId="80" xfId="0" applyFont="1" applyFill="1" applyBorder="1" applyAlignment="1" applyProtection="1">
      <alignment horizontal="right" vertical="center"/>
      <protection locked="0"/>
    </xf>
    <xf numFmtId="0" fontId="28" fillId="2" borderId="81" xfId="0" applyFont="1" applyFill="1" applyBorder="1" applyAlignment="1" applyProtection="1">
      <alignment horizontal="right" vertical="center"/>
      <protection locked="0"/>
    </xf>
    <xf numFmtId="41" fontId="11" fillId="2" borderId="24" xfId="0" applyNumberFormat="1" applyFont="1" applyFill="1" applyBorder="1" applyAlignment="1">
      <alignment horizontal="center" vertical="center"/>
    </xf>
    <xf numFmtId="41" fontId="11" fillId="2" borderId="44" xfId="0" applyNumberFormat="1" applyFont="1" applyFill="1" applyBorder="1" applyAlignment="1">
      <alignment horizontal="center" vertical="center"/>
    </xf>
    <xf numFmtId="0" fontId="3" fillId="2" borderId="25" xfId="0" applyFont="1" applyFill="1" applyBorder="1" applyAlignment="1">
      <alignment horizontal="center" vertical="center"/>
    </xf>
    <xf numFmtId="0" fontId="3" fillId="2" borderId="81" xfId="0" applyFont="1" applyFill="1" applyBorder="1" applyAlignment="1">
      <alignment horizontal="center" vertical="center"/>
    </xf>
    <xf numFmtId="0" fontId="3" fillId="2" borderId="82" xfId="0" applyFont="1" applyFill="1" applyBorder="1" applyAlignment="1">
      <alignment horizontal="center" vertical="center"/>
    </xf>
    <xf numFmtId="0" fontId="3" fillId="2" borderId="84" xfId="0" applyFont="1" applyFill="1" applyBorder="1" applyAlignment="1">
      <alignment horizontal="center" vertical="center"/>
    </xf>
    <xf numFmtId="0" fontId="3" fillId="2" borderId="80" xfId="0" applyFont="1" applyFill="1" applyBorder="1" applyAlignment="1">
      <alignment horizontal="center" vertical="center"/>
    </xf>
    <xf numFmtId="0" fontId="28" fillId="2" borderId="72" xfId="0" applyFont="1" applyFill="1" applyBorder="1" applyAlignment="1" applyProtection="1">
      <alignment horizontal="right" vertical="center"/>
      <protection locked="0"/>
    </xf>
    <xf numFmtId="0" fontId="28" fillId="2" borderId="70" xfId="0" applyFont="1" applyFill="1" applyBorder="1" applyAlignment="1" applyProtection="1">
      <alignment horizontal="right" vertical="center"/>
      <protection locked="0"/>
    </xf>
    <xf numFmtId="0" fontId="3" fillId="2" borderId="70" xfId="0" applyFont="1" applyFill="1" applyBorder="1" applyAlignment="1">
      <alignment horizontal="center" vertical="center"/>
    </xf>
    <xf numFmtId="0" fontId="4" fillId="2" borderId="87" xfId="0" applyFont="1" applyFill="1" applyBorder="1" applyAlignment="1">
      <alignment horizontal="center" vertical="center"/>
    </xf>
    <xf numFmtId="0" fontId="4" fillId="2" borderId="88" xfId="0" applyFont="1" applyFill="1" applyBorder="1" applyAlignment="1">
      <alignment horizontal="center" vertical="center"/>
    </xf>
    <xf numFmtId="41" fontId="11" fillId="2" borderId="88" xfId="0" applyNumberFormat="1" applyFont="1" applyFill="1" applyBorder="1">
      <alignment vertical="center"/>
    </xf>
    <xf numFmtId="41" fontId="11" fillId="2" borderId="51" xfId="0" applyNumberFormat="1" applyFont="1" applyFill="1" applyBorder="1">
      <alignment vertical="center"/>
    </xf>
    <xf numFmtId="0" fontId="3" fillId="2" borderId="73"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9" xfId="0" applyFont="1" applyFill="1" applyBorder="1" applyAlignment="1">
      <alignment horizontal="center" vertical="center"/>
    </xf>
    <xf numFmtId="0" fontId="4" fillId="2" borderId="85" xfId="0" applyFont="1" applyFill="1" applyBorder="1" applyAlignment="1">
      <alignment horizontal="center" vertical="center"/>
    </xf>
    <xf numFmtId="0" fontId="4" fillId="2" borderId="9" xfId="0" applyFont="1" applyFill="1" applyBorder="1" applyAlignment="1">
      <alignment horizontal="center" vertical="center"/>
    </xf>
    <xf numFmtId="0" fontId="3" fillId="2" borderId="9" xfId="0" applyFont="1" applyFill="1" applyBorder="1" applyAlignment="1">
      <alignment horizontal="right" vertical="center" indent="1"/>
    </xf>
    <xf numFmtId="0" fontId="28" fillId="2" borderId="10" xfId="0" applyFont="1" applyFill="1" applyBorder="1" applyAlignment="1" applyProtection="1">
      <alignment horizontal="right" vertical="center"/>
      <protection locked="0"/>
    </xf>
    <xf numFmtId="0" fontId="28" fillId="2" borderId="11" xfId="0" applyFont="1" applyFill="1" applyBorder="1" applyAlignment="1" applyProtection="1">
      <alignment horizontal="right" vertical="center"/>
      <protection locked="0"/>
    </xf>
    <xf numFmtId="41" fontId="11" fillId="2" borderId="9" xfId="0" applyNumberFormat="1" applyFont="1" applyFill="1" applyBorder="1" applyAlignment="1">
      <alignment horizontal="center" vertical="center"/>
    </xf>
    <xf numFmtId="41" fontId="11" fillId="2" borderId="10" xfId="0" applyNumberFormat="1" applyFont="1" applyFill="1" applyBorder="1" applyAlignment="1">
      <alignment horizontal="center" vertical="center"/>
    </xf>
    <xf numFmtId="0" fontId="18" fillId="4" borderId="39" xfId="0" applyFont="1" applyFill="1" applyBorder="1" applyAlignment="1">
      <alignment vertical="center" wrapText="1"/>
    </xf>
    <xf numFmtId="0" fontId="18" fillId="4" borderId="19" xfId="0" applyFont="1" applyFill="1" applyBorder="1" applyAlignment="1">
      <alignment vertical="center" wrapText="1"/>
    </xf>
    <xf numFmtId="0" fontId="18" fillId="4" borderId="40" xfId="0" applyFont="1" applyFill="1" applyBorder="1" applyAlignment="1">
      <alignment vertical="center" wrapText="1"/>
    </xf>
    <xf numFmtId="0" fontId="18" fillId="4" borderId="50" xfId="0" applyFont="1" applyFill="1" applyBorder="1" applyAlignment="1">
      <alignment vertical="center" wrapText="1"/>
    </xf>
    <xf numFmtId="0" fontId="18" fillId="4" borderId="0" xfId="0" applyFont="1" applyFill="1" applyAlignment="1">
      <alignment vertical="center" wrapText="1"/>
    </xf>
    <xf numFmtId="0" fontId="18" fillId="4" borderId="83" xfId="0" applyFont="1" applyFill="1" applyBorder="1" applyAlignment="1">
      <alignment vertical="center" wrapText="1"/>
    </xf>
    <xf numFmtId="0" fontId="18" fillId="4" borderId="41" xfId="0" applyFont="1" applyFill="1" applyBorder="1" applyAlignment="1">
      <alignment vertical="center" wrapText="1"/>
    </xf>
    <xf numFmtId="0" fontId="18" fillId="4" borderId="42" xfId="0" applyFont="1" applyFill="1" applyBorder="1" applyAlignment="1">
      <alignment vertical="center" wrapText="1"/>
    </xf>
    <xf numFmtId="0" fontId="18" fillId="4" borderId="43" xfId="0" applyFont="1" applyFill="1" applyBorder="1" applyAlignment="1">
      <alignment vertical="center" wrapText="1"/>
    </xf>
    <xf numFmtId="0" fontId="13" fillId="2" borderId="94" xfId="0" applyFont="1" applyFill="1" applyBorder="1" applyAlignment="1">
      <alignment horizontal="center" vertical="center"/>
    </xf>
    <xf numFmtId="0" fontId="51" fillId="2" borderId="95" xfId="0" applyFont="1" applyFill="1" applyBorder="1" applyAlignment="1">
      <alignment horizontal="center" vertical="center"/>
    </xf>
    <xf numFmtId="0" fontId="51" fillId="2" borderId="97" xfId="0" applyFont="1" applyFill="1" applyBorder="1" applyAlignment="1">
      <alignment horizontal="center" vertical="center"/>
    </xf>
    <xf numFmtId="0" fontId="49" fillId="2" borderId="95" xfId="0" applyFont="1" applyFill="1" applyBorder="1" applyAlignment="1">
      <alignment horizontal="center" vertical="center"/>
    </xf>
    <xf numFmtId="0" fontId="49" fillId="2" borderId="96" xfId="0" applyFont="1" applyFill="1" applyBorder="1" applyAlignment="1">
      <alignment horizontal="center" vertical="center"/>
    </xf>
    <xf numFmtId="0" fontId="50" fillId="2" borderId="95" xfId="0" applyFont="1" applyFill="1" applyBorder="1" applyAlignment="1">
      <alignment horizontal="center" vertical="center"/>
    </xf>
    <xf numFmtId="0" fontId="11" fillId="2" borderId="95" xfId="0" applyFont="1" applyFill="1" applyBorder="1" applyAlignment="1" applyProtection="1">
      <alignment horizontal="center" vertical="center"/>
      <protection locked="0"/>
    </xf>
    <xf numFmtId="0" fontId="11" fillId="2" borderId="95" xfId="0" applyFont="1" applyFill="1" applyBorder="1" applyAlignment="1">
      <alignment horizontal="center" vertical="center"/>
    </xf>
    <xf numFmtId="0" fontId="43" fillId="4" borderId="10" xfId="0" applyFont="1" applyFill="1" applyBorder="1" applyAlignment="1">
      <alignment horizontal="center" vertical="center"/>
    </xf>
    <xf numFmtId="0" fontId="44" fillId="4" borderId="11" xfId="0" applyFont="1" applyFill="1" applyBorder="1" applyAlignment="1">
      <alignment horizontal="center" vertical="center"/>
    </xf>
    <xf numFmtId="0" fontId="44" fillId="4" borderId="12" xfId="0" applyFont="1" applyFill="1" applyBorder="1" applyAlignment="1">
      <alignment horizontal="center" vertical="center"/>
    </xf>
    <xf numFmtId="0" fontId="10" fillId="2" borderId="14" xfId="0" applyFont="1" applyFill="1" applyBorder="1" applyAlignment="1">
      <alignment horizontal="center" vertical="center"/>
    </xf>
    <xf numFmtId="0" fontId="4" fillId="2" borderId="14" xfId="0" applyFont="1" applyFill="1" applyBorder="1" applyAlignment="1">
      <alignment horizontal="center" vertical="center"/>
    </xf>
    <xf numFmtId="0" fontId="27" fillId="2" borderId="14" xfId="0" applyFont="1" applyFill="1" applyBorder="1" applyAlignment="1">
      <alignment horizontal="center" vertical="center"/>
    </xf>
    <xf numFmtId="0" fontId="27"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3" fillId="2" borderId="86" xfId="0" applyFont="1" applyFill="1" applyBorder="1" applyAlignment="1">
      <alignment horizontal="center" vertical="center"/>
    </xf>
    <xf numFmtId="0" fontId="17" fillId="2" borderId="50"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83" xfId="0" applyFont="1" applyFill="1" applyBorder="1" applyAlignment="1">
      <alignment horizontal="center" vertical="center" wrapText="1"/>
    </xf>
    <xf numFmtId="0" fontId="7" fillId="2" borderId="44" xfId="0" applyFont="1" applyFill="1" applyBorder="1" applyAlignment="1">
      <alignment horizontal="left" vertical="center" indent="2"/>
    </xf>
    <xf numFmtId="0" fontId="7" fillId="2" borderId="45" xfId="0" applyFont="1" applyFill="1" applyBorder="1" applyAlignment="1">
      <alignment horizontal="left" vertical="center" indent="2"/>
    </xf>
    <xf numFmtId="0" fontId="7" fillId="2" borderId="46" xfId="0" applyFont="1" applyFill="1" applyBorder="1" applyAlignment="1">
      <alignment horizontal="left" vertical="center" indent="2"/>
    </xf>
    <xf numFmtId="0" fontId="53" fillId="2" borderId="10" xfId="0" applyFont="1" applyFill="1" applyBorder="1" applyAlignment="1">
      <alignment horizontal="center" vertical="center" shrinkToFit="1"/>
    </xf>
    <xf numFmtId="0" fontId="53" fillId="2" borderId="11" xfId="0" applyFont="1" applyFill="1" applyBorder="1" applyAlignment="1">
      <alignment horizontal="center" vertical="center" shrinkToFit="1"/>
    </xf>
    <xf numFmtId="0" fontId="53" fillId="2" borderId="12" xfId="0" applyFont="1" applyFill="1" applyBorder="1" applyAlignment="1">
      <alignment horizontal="center" vertical="center" shrinkToFit="1"/>
    </xf>
    <xf numFmtId="0" fontId="10" fillId="2" borderId="41" xfId="0" applyFont="1" applyFill="1" applyBorder="1" applyAlignment="1">
      <alignment horizontal="left" vertical="center" indent="2"/>
    </xf>
    <xf numFmtId="0" fontId="10" fillId="2" borderId="42" xfId="0" applyFont="1" applyFill="1" applyBorder="1" applyAlignment="1">
      <alignment horizontal="left" vertical="center" indent="2"/>
    </xf>
    <xf numFmtId="0" fontId="10" fillId="2" borderId="47" xfId="0" applyFont="1" applyFill="1" applyBorder="1" applyAlignment="1">
      <alignment horizontal="left" vertical="center" indent="2"/>
    </xf>
    <xf numFmtId="0" fontId="4" fillId="2" borderId="7" xfId="0" applyFont="1" applyFill="1" applyBorder="1" applyAlignment="1" applyProtection="1">
      <alignment vertical="center" wrapText="1"/>
      <protection locked="0"/>
    </xf>
    <xf numFmtId="0" fontId="4" fillId="2" borderId="0" xfId="0" applyFont="1" applyFill="1" applyAlignment="1" applyProtection="1">
      <alignment vertical="center" wrapText="1"/>
      <protection locked="0"/>
    </xf>
    <xf numFmtId="0" fontId="3" fillId="2" borderId="18" xfId="0" applyFont="1" applyFill="1" applyBorder="1" applyAlignment="1">
      <alignment horizontal="center" vertical="center" wrapText="1"/>
    </xf>
    <xf numFmtId="0" fontId="3" fillId="2" borderId="40" xfId="0" applyFont="1" applyFill="1" applyBorder="1" applyAlignment="1">
      <alignment horizontal="center" vertical="center"/>
    </xf>
    <xf numFmtId="0" fontId="10" fillId="2" borderId="19" xfId="0" applyFont="1" applyFill="1" applyBorder="1" applyAlignment="1" applyProtection="1">
      <alignment horizontal="left" vertical="center" indent="1"/>
      <protection locked="0"/>
    </xf>
    <xf numFmtId="0" fontId="3" fillId="2" borderId="1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10" fillId="2" borderId="20" xfId="0" applyFont="1" applyFill="1" applyBorder="1" applyAlignment="1" applyProtection="1">
      <alignment horizontal="left" vertical="center" indent="1"/>
      <protection locked="0"/>
    </xf>
    <xf numFmtId="0" fontId="5" fillId="2" borderId="53" xfId="0" applyFont="1" applyFill="1" applyBorder="1" applyAlignment="1" applyProtection="1">
      <alignment horizontal="center" vertical="center"/>
      <protection locked="0"/>
    </xf>
    <xf numFmtId="0" fontId="59" fillId="2" borderId="21" xfId="0" applyFont="1" applyFill="1" applyBorder="1" applyAlignment="1">
      <alignment horizontal="center" vertical="center"/>
    </xf>
    <xf numFmtId="0" fontId="59" fillId="2" borderId="11" xfId="0" applyFont="1" applyFill="1" applyBorder="1" applyAlignment="1">
      <alignment horizontal="center" vertical="center"/>
    </xf>
    <xf numFmtId="0" fontId="59" fillId="2" borderId="12" xfId="0" applyFont="1" applyFill="1" applyBorder="1" applyAlignment="1">
      <alignment horizontal="center" vertical="center"/>
    </xf>
    <xf numFmtId="0" fontId="5" fillId="2" borderId="11" xfId="0" applyFont="1" applyFill="1" applyBorder="1" applyAlignment="1" applyProtection="1">
      <alignment horizontal="center" vertical="center"/>
      <protection locked="0"/>
    </xf>
    <xf numFmtId="0" fontId="3" fillId="2" borderId="53" xfId="0" applyFont="1" applyFill="1" applyBorder="1" applyAlignment="1" applyProtection="1">
      <alignment horizontal="center" vertical="center" wrapText="1"/>
      <protection locked="0"/>
    </xf>
    <xf numFmtId="0" fontId="59" fillId="2" borderId="52" xfId="0" applyFont="1" applyFill="1" applyBorder="1" applyAlignment="1">
      <alignment horizontal="center" vertical="center"/>
    </xf>
    <xf numFmtId="0" fontId="59" fillId="2" borderId="53" xfId="0" applyFont="1" applyFill="1" applyBorder="1" applyAlignment="1">
      <alignment horizontal="center" vertical="center"/>
    </xf>
    <xf numFmtId="0" fontId="59" fillId="2" borderId="55" xfId="0" applyFont="1" applyFill="1" applyBorder="1" applyAlignment="1">
      <alignment horizontal="center" vertical="center"/>
    </xf>
    <xf numFmtId="0" fontId="59" fillId="2" borderId="4" xfId="0" applyFont="1" applyFill="1" applyBorder="1" applyAlignment="1">
      <alignment horizontal="center" vertical="center"/>
    </xf>
    <xf numFmtId="0" fontId="59" fillId="2" borderId="0" xfId="0" applyFont="1" applyFill="1" applyAlignment="1">
      <alignment horizontal="center" vertical="center"/>
    </xf>
    <xf numFmtId="0" fontId="3" fillId="2" borderId="11" xfId="0" applyFont="1" applyFill="1" applyBorder="1" applyAlignment="1" applyProtection="1">
      <alignment horizontal="center" vertical="center" wrapText="1"/>
      <protection locked="0"/>
    </xf>
    <xf numFmtId="0" fontId="5" fillId="2" borderId="19" xfId="0" applyFont="1" applyFill="1" applyBorder="1" applyAlignment="1">
      <alignment horizontal="left" vertical="center" indent="2"/>
    </xf>
    <xf numFmtId="0" fontId="5" fillId="2" borderId="20" xfId="0" applyFont="1" applyFill="1" applyBorder="1" applyAlignment="1">
      <alignment horizontal="left" vertical="center" indent="2"/>
    </xf>
    <xf numFmtId="0" fontId="5" fillId="2" borderId="7" xfId="0" applyFont="1" applyFill="1" applyBorder="1" applyAlignment="1">
      <alignment horizontal="left" vertical="center" indent="2"/>
    </xf>
    <xf numFmtId="0" fontId="5" fillId="2" borderId="8" xfId="0" applyFont="1" applyFill="1" applyBorder="1" applyAlignment="1">
      <alignment horizontal="left" vertical="center" indent="2"/>
    </xf>
    <xf numFmtId="0" fontId="7" fillId="2" borderId="44" xfId="0" applyFont="1" applyFill="1" applyBorder="1" applyAlignment="1">
      <alignment horizontal="left" vertical="center" indent="1"/>
    </xf>
    <xf numFmtId="0" fontId="7" fillId="2" borderId="45" xfId="0" applyFont="1" applyFill="1" applyBorder="1" applyAlignment="1">
      <alignment horizontal="left" vertical="center" indent="1"/>
    </xf>
    <xf numFmtId="0" fontId="7" fillId="2" borderId="69" xfId="0" applyFont="1" applyFill="1" applyBorder="1" applyAlignment="1">
      <alignment horizontal="left" vertical="center" indent="1"/>
    </xf>
    <xf numFmtId="0" fontId="58" fillId="2" borderId="13" xfId="0" applyFont="1" applyFill="1" applyBorder="1" applyAlignment="1">
      <alignment horizontal="center" vertical="center" wrapText="1"/>
    </xf>
    <xf numFmtId="0" fontId="58" fillId="2" borderId="14" xfId="0" applyFont="1" applyFill="1" applyBorder="1" applyAlignment="1">
      <alignment horizontal="center" vertical="center" wrapText="1"/>
    </xf>
    <xf numFmtId="0" fontId="58" fillId="2" borderId="17"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5" fillId="2" borderId="19" xfId="0" applyFont="1" applyFill="1" applyBorder="1" applyAlignment="1" applyProtection="1">
      <alignment horizontal="center" vertical="center"/>
      <protection locked="0"/>
    </xf>
    <xf numFmtId="0" fontId="4" fillId="2" borderId="14" xfId="0" applyFont="1" applyFill="1" applyBorder="1" applyProtection="1">
      <alignment vertical="center"/>
      <protection locked="0"/>
    </xf>
    <xf numFmtId="0" fontId="8" fillId="2" borderId="14" xfId="0" applyFont="1" applyFill="1" applyBorder="1" applyAlignment="1">
      <alignment vertical="center" wrapText="1"/>
    </xf>
    <xf numFmtId="0" fontId="3" fillId="2" borderId="14" xfId="0" applyFont="1" applyFill="1" applyBorder="1" applyAlignment="1" applyProtection="1">
      <alignment horizontal="center" vertical="center" shrinkToFit="1"/>
      <protection locked="0"/>
    </xf>
    <xf numFmtId="41" fontId="52" fillId="2" borderId="14" xfId="0" applyNumberFormat="1" applyFont="1" applyFill="1" applyBorder="1" applyAlignment="1">
      <alignment horizontal="center" vertical="center" shrinkToFit="1"/>
    </xf>
    <xf numFmtId="0" fontId="0" fillId="2" borderId="0" xfId="0" applyFill="1" applyAlignment="1">
      <alignment horizontal="left" vertical="center" wrapText="1"/>
    </xf>
    <xf numFmtId="0" fontId="0" fillId="2" borderId="9" xfId="0" applyFill="1" applyBorder="1" applyAlignment="1">
      <alignment horizontal="center" vertical="center" textRotation="255" shrinkToFi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21" fillId="2" borderId="39" xfId="0" applyFont="1" applyFill="1" applyBorder="1" applyAlignment="1">
      <alignment horizontal="center" vertical="center"/>
    </xf>
    <xf numFmtId="0" fontId="21" fillId="2" borderId="19" xfId="0" applyFont="1" applyFill="1" applyBorder="1" applyAlignment="1">
      <alignment horizontal="center" vertical="center"/>
    </xf>
    <xf numFmtId="0" fontId="21" fillId="2" borderId="50" xfId="0" applyFont="1" applyFill="1" applyBorder="1" applyAlignment="1">
      <alignment horizontal="center" vertical="center"/>
    </xf>
    <xf numFmtId="0" fontId="21" fillId="2" borderId="41" xfId="0" applyFont="1" applyFill="1" applyBorder="1" applyAlignment="1">
      <alignment horizontal="center" vertical="center"/>
    </xf>
    <xf numFmtId="0" fontId="21" fillId="2" borderId="42" xfId="0" applyFont="1" applyFill="1" applyBorder="1" applyAlignment="1">
      <alignment horizontal="center" vertical="center"/>
    </xf>
    <xf numFmtId="0" fontId="66" fillId="2" borderId="9" xfId="0" applyFont="1" applyFill="1" applyBorder="1" applyAlignment="1">
      <alignment horizontal="center" vertical="center" shrinkToFit="1"/>
    </xf>
    <xf numFmtId="0" fontId="0" fillId="2" borderId="0" xfId="0" applyFill="1" applyAlignment="1">
      <alignment horizontal="left" vertical="center"/>
    </xf>
    <xf numFmtId="0" fontId="0" fillId="2" borderId="83" xfId="0" applyFill="1" applyBorder="1" applyAlignment="1">
      <alignment horizontal="left" vertical="center"/>
    </xf>
    <xf numFmtId="0" fontId="39" fillId="2" borderId="10" xfId="0" applyFont="1" applyFill="1" applyBorder="1" applyAlignment="1">
      <alignment horizontal="center" vertical="center"/>
    </xf>
    <xf numFmtId="0" fontId="39" fillId="2" borderId="11" xfId="0" applyFont="1" applyFill="1" applyBorder="1" applyAlignment="1">
      <alignment horizontal="center" vertical="center"/>
    </xf>
    <xf numFmtId="0" fontId="39" fillId="2" borderId="12" xfId="0" applyFont="1" applyFill="1" applyBorder="1" applyAlignment="1">
      <alignment horizontal="center" vertical="center"/>
    </xf>
    <xf numFmtId="3" fontId="0" fillId="2" borderId="42" xfId="0" applyNumberFormat="1" applyFill="1" applyBorder="1" applyAlignment="1">
      <alignment horizontal="center" vertical="center"/>
    </xf>
    <xf numFmtId="3" fontId="0" fillId="2" borderId="0" xfId="0" applyNumberFormat="1" applyFill="1" applyAlignment="1">
      <alignment horizontal="center" vertical="center"/>
    </xf>
    <xf numFmtId="0" fontId="55" fillId="2" borderId="0" xfId="0" applyFont="1" applyFill="1" applyAlignment="1">
      <alignment horizontal="center" vertical="center" shrinkToFit="1"/>
    </xf>
    <xf numFmtId="0" fontId="0" fillId="2" borderId="9" xfId="0" applyFill="1" applyBorder="1" applyAlignment="1">
      <alignment horizontal="center" vertical="center" textRotation="255"/>
    </xf>
    <xf numFmtId="0" fontId="66" fillId="2" borderId="9" xfId="0" applyFont="1" applyFill="1" applyBorder="1" applyAlignment="1">
      <alignment horizontal="center" vertical="center"/>
    </xf>
    <xf numFmtId="0" fontId="0" fillId="0" borderId="32" xfId="0" applyBorder="1" applyAlignment="1">
      <alignment horizontal="center" vertical="center" shrinkToFit="1"/>
    </xf>
    <xf numFmtId="0" fontId="0" fillId="0" borderId="3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73" fillId="0" borderId="0" xfId="0" applyFont="1">
      <alignment vertical="center"/>
    </xf>
  </cellXfs>
  <cellStyles count="2">
    <cellStyle name="桁区切り" xfId="1" builtinId="6"/>
    <cellStyle name="標準" xfId="0" builtinId="0"/>
  </cellStyles>
  <dxfs count="11">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CCCC"/>
      <color rgb="FFFFFFCC"/>
      <color rgb="FFFFFF99"/>
      <color rgb="FFFEFFEB"/>
      <color rgb="FFFF9999"/>
      <color rgb="FFF1EFEF"/>
      <color rgb="FFFD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44</xdr:col>
      <xdr:colOff>3176</xdr:colOff>
      <xdr:row>3</xdr:row>
      <xdr:rowOff>0</xdr:rowOff>
    </xdr:from>
    <xdr:to>
      <xdr:col>44</xdr:col>
      <xdr:colOff>3176</xdr:colOff>
      <xdr:row>9</xdr:row>
      <xdr:rowOff>158750</xdr:rowOff>
    </xdr:to>
    <xdr:cxnSp macro="">
      <xdr:nvCxnSpPr>
        <xdr:cNvPr id="10" name="直線矢印コネクタ 9">
          <a:extLst>
            <a:ext uri="{FF2B5EF4-FFF2-40B4-BE49-F238E27FC236}">
              <a16:creationId xmlns:a16="http://schemas.microsoft.com/office/drawing/2014/main" id="{2118F769-3911-4D97-8BBC-09193ADE46FC}"/>
            </a:ext>
          </a:extLst>
        </xdr:cNvPr>
        <xdr:cNvCxnSpPr/>
      </xdr:nvCxnSpPr>
      <xdr:spPr>
        <a:xfrm>
          <a:off x="7686676" y="730250"/>
          <a:ext cx="0" cy="12065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0</xdr:colOff>
      <xdr:row>10</xdr:row>
      <xdr:rowOff>25977</xdr:rowOff>
    </xdr:from>
    <xdr:to>
      <xdr:col>44</xdr:col>
      <xdr:colOff>0</xdr:colOff>
      <xdr:row>14</xdr:row>
      <xdr:rowOff>0</xdr:rowOff>
    </xdr:to>
    <xdr:cxnSp macro="">
      <xdr:nvCxnSpPr>
        <xdr:cNvPr id="11" name="直線矢印コネクタ 10">
          <a:extLst>
            <a:ext uri="{FF2B5EF4-FFF2-40B4-BE49-F238E27FC236}">
              <a16:creationId xmlns:a16="http://schemas.microsoft.com/office/drawing/2014/main" id="{F1138E43-6825-45A0-8CE2-BCC0E1EEEA30}"/>
            </a:ext>
          </a:extLst>
        </xdr:cNvPr>
        <xdr:cNvCxnSpPr/>
      </xdr:nvCxnSpPr>
      <xdr:spPr>
        <a:xfrm>
          <a:off x="7683500" y="1978602"/>
          <a:ext cx="0" cy="67252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1587</xdr:colOff>
      <xdr:row>14</xdr:row>
      <xdr:rowOff>28575</xdr:rowOff>
    </xdr:from>
    <xdr:to>
      <xdr:col>44</xdr:col>
      <xdr:colOff>1587</xdr:colOff>
      <xdr:row>29</xdr:row>
      <xdr:rowOff>0</xdr:rowOff>
    </xdr:to>
    <xdr:cxnSp macro="">
      <xdr:nvCxnSpPr>
        <xdr:cNvPr id="12" name="直線矢印コネクタ 11">
          <a:extLst>
            <a:ext uri="{FF2B5EF4-FFF2-40B4-BE49-F238E27FC236}">
              <a16:creationId xmlns:a16="http://schemas.microsoft.com/office/drawing/2014/main" id="{E4B76F5D-282B-47A1-BA61-1B9B06A84EE1}"/>
            </a:ext>
          </a:extLst>
        </xdr:cNvPr>
        <xdr:cNvCxnSpPr/>
      </xdr:nvCxnSpPr>
      <xdr:spPr>
        <a:xfrm>
          <a:off x="7685087" y="2679700"/>
          <a:ext cx="0" cy="25908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48</xdr:col>
      <xdr:colOff>18381</xdr:colOff>
      <xdr:row>15</xdr:row>
      <xdr:rowOff>119546</xdr:rowOff>
    </xdr:from>
    <xdr:to>
      <xdr:col>53</xdr:col>
      <xdr:colOff>141668</xdr:colOff>
      <xdr:row>20</xdr:row>
      <xdr:rowOff>153453</xdr:rowOff>
    </xdr:to>
    <xdr:sp macro="" textlink="">
      <xdr:nvSpPr>
        <xdr:cNvPr id="13" name="フリーフォーム: 図形 12">
          <a:extLst>
            <a:ext uri="{FF2B5EF4-FFF2-40B4-BE49-F238E27FC236}">
              <a16:creationId xmlns:a16="http://schemas.microsoft.com/office/drawing/2014/main" id="{249FC571-93F2-44A4-8493-42B2FC423F59}"/>
            </a:ext>
          </a:extLst>
        </xdr:cNvPr>
        <xdr:cNvSpPr/>
      </xdr:nvSpPr>
      <xdr:spPr>
        <a:xfrm rot="1034578">
          <a:off x="8400381" y="2945296"/>
          <a:ext cx="996412" cy="907032"/>
        </a:xfrm>
        <a:custGeom>
          <a:avLst/>
          <a:gdLst>
            <a:gd name="connsiteX0" fmla="*/ 0 w 1078718"/>
            <a:gd name="connsiteY0" fmla="*/ 342900 h 964223"/>
            <a:gd name="connsiteX1" fmla="*/ 512884 w 1078718"/>
            <a:gd name="connsiteY1" fmla="*/ 0 h 964223"/>
            <a:gd name="connsiteX2" fmla="*/ 1040423 w 1078718"/>
            <a:gd name="connsiteY2" fmla="*/ 688731 h 964223"/>
            <a:gd name="connsiteX3" fmla="*/ 1052146 w 1078718"/>
            <a:gd name="connsiteY3" fmla="*/ 744416 h 964223"/>
            <a:gd name="connsiteX4" fmla="*/ 1060938 w 1078718"/>
            <a:gd name="connsiteY4" fmla="*/ 767862 h 964223"/>
            <a:gd name="connsiteX5" fmla="*/ 1072661 w 1078718"/>
            <a:gd name="connsiteY5" fmla="*/ 797169 h 964223"/>
            <a:gd name="connsiteX6" fmla="*/ 1075592 w 1078718"/>
            <a:gd name="connsiteY6" fmla="*/ 832339 h 964223"/>
            <a:gd name="connsiteX7" fmla="*/ 1075592 w 1078718"/>
            <a:gd name="connsiteY7" fmla="*/ 890954 h 964223"/>
            <a:gd name="connsiteX8" fmla="*/ 1063869 w 1078718"/>
            <a:gd name="connsiteY8" fmla="*/ 908539 h 964223"/>
            <a:gd name="connsiteX9" fmla="*/ 1049215 w 1078718"/>
            <a:gd name="connsiteY9" fmla="*/ 926123 h 964223"/>
            <a:gd name="connsiteX10" fmla="*/ 1034561 w 1078718"/>
            <a:gd name="connsiteY10" fmla="*/ 934916 h 964223"/>
            <a:gd name="connsiteX11" fmla="*/ 1016977 w 1078718"/>
            <a:gd name="connsiteY11" fmla="*/ 949569 h 964223"/>
            <a:gd name="connsiteX12" fmla="*/ 987669 w 1078718"/>
            <a:gd name="connsiteY12" fmla="*/ 958362 h 964223"/>
            <a:gd name="connsiteX13" fmla="*/ 964223 w 1078718"/>
            <a:gd name="connsiteY13" fmla="*/ 964223 h 964223"/>
            <a:gd name="connsiteX14" fmla="*/ 855784 w 1078718"/>
            <a:gd name="connsiteY14" fmla="*/ 958362 h 964223"/>
            <a:gd name="connsiteX15" fmla="*/ 841131 w 1078718"/>
            <a:gd name="connsiteY15" fmla="*/ 955431 h 964223"/>
            <a:gd name="connsiteX16" fmla="*/ 823546 w 1078718"/>
            <a:gd name="connsiteY16" fmla="*/ 952500 h 964223"/>
            <a:gd name="connsiteX17" fmla="*/ 797169 w 1078718"/>
            <a:gd name="connsiteY17" fmla="*/ 949569 h 964223"/>
            <a:gd name="connsiteX18" fmla="*/ 712177 w 1078718"/>
            <a:gd name="connsiteY18" fmla="*/ 940777 h 964223"/>
            <a:gd name="connsiteX19" fmla="*/ 703384 w 1078718"/>
            <a:gd name="connsiteY19" fmla="*/ 937846 h 964223"/>
            <a:gd name="connsiteX20" fmla="*/ 685800 w 1078718"/>
            <a:gd name="connsiteY20" fmla="*/ 934916 h 964223"/>
            <a:gd name="connsiteX21" fmla="*/ 656492 w 1078718"/>
            <a:gd name="connsiteY21" fmla="*/ 923192 h 964223"/>
            <a:gd name="connsiteX22" fmla="*/ 641838 w 1078718"/>
            <a:gd name="connsiteY22" fmla="*/ 914400 h 964223"/>
            <a:gd name="connsiteX23" fmla="*/ 633046 w 1078718"/>
            <a:gd name="connsiteY23" fmla="*/ 905608 h 964223"/>
            <a:gd name="connsiteX24" fmla="*/ 621323 w 1078718"/>
            <a:gd name="connsiteY24" fmla="*/ 899746 h 964223"/>
            <a:gd name="connsiteX25" fmla="*/ 612531 w 1078718"/>
            <a:gd name="connsiteY25" fmla="*/ 890954 h 964223"/>
            <a:gd name="connsiteX26" fmla="*/ 603738 w 1078718"/>
            <a:gd name="connsiteY26" fmla="*/ 885092 h 964223"/>
            <a:gd name="connsiteX27" fmla="*/ 583223 w 1078718"/>
            <a:gd name="connsiteY27" fmla="*/ 858716 h 964223"/>
            <a:gd name="connsiteX28" fmla="*/ 574431 w 1078718"/>
            <a:gd name="connsiteY28" fmla="*/ 852854 h 964223"/>
            <a:gd name="connsiteX29" fmla="*/ 545123 w 1078718"/>
            <a:gd name="connsiteY29" fmla="*/ 829408 h 964223"/>
            <a:gd name="connsiteX30" fmla="*/ 536331 w 1078718"/>
            <a:gd name="connsiteY30" fmla="*/ 820616 h 964223"/>
            <a:gd name="connsiteX31" fmla="*/ 527538 w 1078718"/>
            <a:gd name="connsiteY31" fmla="*/ 814754 h 964223"/>
            <a:gd name="connsiteX32" fmla="*/ 504092 w 1078718"/>
            <a:gd name="connsiteY32" fmla="*/ 785446 h 964223"/>
            <a:gd name="connsiteX33" fmla="*/ 495300 w 1078718"/>
            <a:gd name="connsiteY33" fmla="*/ 776654 h 964223"/>
            <a:gd name="connsiteX34" fmla="*/ 483577 w 1078718"/>
            <a:gd name="connsiteY34" fmla="*/ 759069 h 964223"/>
            <a:gd name="connsiteX35" fmla="*/ 331177 w 1078718"/>
            <a:gd name="connsiteY35" fmla="*/ 515816 h 964223"/>
            <a:gd name="connsiteX36" fmla="*/ 331177 w 1078718"/>
            <a:gd name="connsiteY36" fmla="*/ 515816 h 964223"/>
            <a:gd name="connsiteX37" fmla="*/ 304800 w 1078718"/>
            <a:gd name="connsiteY37" fmla="*/ 527539 h 964223"/>
            <a:gd name="connsiteX38" fmla="*/ 296007 w 1078718"/>
            <a:gd name="connsiteY38" fmla="*/ 539262 h 964223"/>
            <a:gd name="connsiteX39" fmla="*/ 287215 w 1078718"/>
            <a:gd name="connsiteY39" fmla="*/ 548054 h 964223"/>
            <a:gd name="connsiteX40" fmla="*/ 278423 w 1078718"/>
            <a:gd name="connsiteY40" fmla="*/ 553916 h 964223"/>
            <a:gd name="connsiteX41" fmla="*/ 266700 w 1078718"/>
            <a:gd name="connsiteY41" fmla="*/ 556846 h 964223"/>
            <a:gd name="connsiteX42" fmla="*/ 257907 w 1078718"/>
            <a:gd name="connsiteY42" fmla="*/ 559777 h 964223"/>
            <a:gd name="connsiteX43" fmla="*/ 202223 w 1078718"/>
            <a:gd name="connsiteY43" fmla="*/ 556846 h 964223"/>
            <a:gd name="connsiteX44" fmla="*/ 175846 w 1078718"/>
            <a:gd name="connsiteY44" fmla="*/ 542192 h 964223"/>
            <a:gd name="connsiteX45" fmla="*/ 152400 w 1078718"/>
            <a:gd name="connsiteY45" fmla="*/ 530469 h 964223"/>
            <a:gd name="connsiteX46" fmla="*/ 123092 w 1078718"/>
            <a:gd name="connsiteY46" fmla="*/ 521677 h 964223"/>
            <a:gd name="connsiteX47" fmla="*/ 114300 w 1078718"/>
            <a:gd name="connsiteY47" fmla="*/ 512885 h 964223"/>
            <a:gd name="connsiteX48" fmla="*/ 90854 w 1078718"/>
            <a:gd name="connsiteY48" fmla="*/ 501162 h 964223"/>
            <a:gd name="connsiteX49" fmla="*/ 58615 w 1078718"/>
            <a:gd name="connsiteY49" fmla="*/ 471854 h 964223"/>
            <a:gd name="connsiteX50" fmla="*/ 43961 w 1078718"/>
            <a:gd name="connsiteY50" fmla="*/ 451339 h 964223"/>
            <a:gd name="connsiteX51" fmla="*/ 32238 w 1078718"/>
            <a:gd name="connsiteY51" fmla="*/ 439616 h 964223"/>
            <a:gd name="connsiteX52" fmla="*/ 26377 w 1078718"/>
            <a:gd name="connsiteY52" fmla="*/ 419100 h 964223"/>
            <a:gd name="connsiteX53" fmla="*/ 23446 w 1078718"/>
            <a:gd name="connsiteY53" fmla="*/ 410308 h 964223"/>
            <a:gd name="connsiteX54" fmla="*/ 17584 w 1078718"/>
            <a:gd name="connsiteY54" fmla="*/ 401516 h 964223"/>
            <a:gd name="connsiteX55" fmla="*/ 11723 w 1078718"/>
            <a:gd name="connsiteY55" fmla="*/ 386862 h 964223"/>
            <a:gd name="connsiteX56" fmla="*/ 8792 w 1078718"/>
            <a:gd name="connsiteY56" fmla="*/ 378069 h 964223"/>
            <a:gd name="connsiteX57" fmla="*/ 0 w 1078718"/>
            <a:gd name="connsiteY57" fmla="*/ 342900 h 9642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1078718" h="964223">
              <a:moveTo>
                <a:pt x="0" y="342900"/>
              </a:moveTo>
              <a:lnTo>
                <a:pt x="512884" y="0"/>
              </a:lnTo>
              <a:lnTo>
                <a:pt x="1040423" y="688731"/>
              </a:lnTo>
              <a:lnTo>
                <a:pt x="1052146" y="744416"/>
              </a:lnTo>
              <a:cubicBezTo>
                <a:pt x="1055077" y="752231"/>
                <a:pt x="1057440" y="760284"/>
                <a:pt x="1060938" y="767862"/>
              </a:cubicBezTo>
              <a:cubicBezTo>
                <a:pt x="1074297" y="796807"/>
                <a:pt x="1066862" y="768169"/>
                <a:pt x="1072661" y="797169"/>
              </a:cubicBezTo>
              <a:cubicBezTo>
                <a:pt x="1073638" y="808892"/>
                <a:pt x="1074527" y="820623"/>
                <a:pt x="1075592" y="832339"/>
              </a:cubicBezTo>
              <a:cubicBezTo>
                <a:pt x="1077353" y="851714"/>
                <a:pt x="1081647" y="871579"/>
                <a:pt x="1075592" y="890954"/>
              </a:cubicBezTo>
              <a:cubicBezTo>
                <a:pt x="1073491" y="897678"/>
                <a:pt x="1067777" y="902677"/>
                <a:pt x="1063869" y="908539"/>
              </a:cubicBezTo>
              <a:cubicBezTo>
                <a:pt x="1058906" y="915984"/>
                <a:pt x="1056735" y="920483"/>
                <a:pt x="1049215" y="926123"/>
              </a:cubicBezTo>
              <a:cubicBezTo>
                <a:pt x="1044658" y="929541"/>
                <a:pt x="1039168" y="931565"/>
                <a:pt x="1034561" y="934916"/>
              </a:cubicBezTo>
              <a:cubicBezTo>
                <a:pt x="1028391" y="939404"/>
                <a:pt x="1023414" y="945473"/>
                <a:pt x="1016977" y="949569"/>
              </a:cubicBezTo>
              <a:cubicBezTo>
                <a:pt x="1007345" y="955698"/>
                <a:pt x="998347" y="955898"/>
                <a:pt x="987669" y="958362"/>
              </a:cubicBezTo>
              <a:cubicBezTo>
                <a:pt x="979819" y="960173"/>
                <a:pt x="972038" y="962269"/>
                <a:pt x="964223" y="964223"/>
              </a:cubicBezTo>
              <a:lnTo>
                <a:pt x="855784" y="958362"/>
              </a:lnTo>
              <a:cubicBezTo>
                <a:pt x="850816" y="958007"/>
                <a:pt x="846032" y="956322"/>
                <a:pt x="841131" y="955431"/>
              </a:cubicBezTo>
              <a:cubicBezTo>
                <a:pt x="835284" y="954368"/>
                <a:pt x="829436" y="953285"/>
                <a:pt x="823546" y="952500"/>
              </a:cubicBezTo>
              <a:cubicBezTo>
                <a:pt x="814777" y="951331"/>
                <a:pt x="805952" y="950623"/>
                <a:pt x="797169" y="949569"/>
              </a:cubicBezTo>
              <a:cubicBezTo>
                <a:pt x="730736" y="941597"/>
                <a:pt x="771564" y="945346"/>
                <a:pt x="712177" y="940777"/>
              </a:cubicBezTo>
              <a:cubicBezTo>
                <a:pt x="709246" y="939800"/>
                <a:pt x="706400" y="938516"/>
                <a:pt x="703384" y="937846"/>
              </a:cubicBezTo>
              <a:cubicBezTo>
                <a:pt x="697583" y="936557"/>
                <a:pt x="691472" y="936688"/>
                <a:pt x="685800" y="934916"/>
              </a:cubicBezTo>
              <a:cubicBezTo>
                <a:pt x="675757" y="931778"/>
                <a:pt x="665515" y="928605"/>
                <a:pt x="656492" y="923192"/>
              </a:cubicBezTo>
              <a:cubicBezTo>
                <a:pt x="651607" y="920261"/>
                <a:pt x="646395" y="917818"/>
                <a:pt x="641838" y="914400"/>
              </a:cubicBezTo>
              <a:cubicBezTo>
                <a:pt x="638522" y="911913"/>
                <a:pt x="636419" y="908017"/>
                <a:pt x="633046" y="905608"/>
              </a:cubicBezTo>
              <a:cubicBezTo>
                <a:pt x="629491" y="903069"/>
                <a:pt x="624878" y="902285"/>
                <a:pt x="621323" y="899746"/>
              </a:cubicBezTo>
              <a:cubicBezTo>
                <a:pt x="617950" y="897337"/>
                <a:pt x="615715" y="893607"/>
                <a:pt x="612531" y="890954"/>
              </a:cubicBezTo>
              <a:cubicBezTo>
                <a:pt x="609825" y="888699"/>
                <a:pt x="606669" y="887046"/>
                <a:pt x="603738" y="885092"/>
              </a:cubicBezTo>
              <a:cubicBezTo>
                <a:pt x="596900" y="876300"/>
                <a:pt x="592490" y="864895"/>
                <a:pt x="583223" y="858716"/>
              </a:cubicBezTo>
              <a:cubicBezTo>
                <a:pt x="580292" y="856762"/>
                <a:pt x="577297" y="854901"/>
                <a:pt x="574431" y="852854"/>
              </a:cubicBezTo>
              <a:cubicBezTo>
                <a:pt x="564586" y="845822"/>
                <a:pt x="553990" y="837290"/>
                <a:pt x="545123" y="829408"/>
              </a:cubicBezTo>
              <a:cubicBezTo>
                <a:pt x="542025" y="826654"/>
                <a:pt x="539515" y="823269"/>
                <a:pt x="536331" y="820616"/>
              </a:cubicBezTo>
              <a:cubicBezTo>
                <a:pt x="533625" y="818361"/>
                <a:pt x="530244" y="817009"/>
                <a:pt x="527538" y="814754"/>
              </a:cubicBezTo>
              <a:cubicBezTo>
                <a:pt x="515668" y="804862"/>
                <a:pt x="515347" y="799515"/>
                <a:pt x="504092" y="785446"/>
              </a:cubicBezTo>
              <a:cubicBezTo>
                <a:pt x="501503" y="782210"/>
                <a:pt x="498231" y="779585"/>
                <a:pt x="495300" y="776654"/>
              </a:cubicBezTo>
              <a:cubicBezTo>
                <a:pt x="491058" y="763930"/>
                <a:pt x="494553" y="770047"/>
                <a:pt x="483577" y="759069"/>
              </a:cubicBezTo>
              <a:lnTo>
                <a:pt x="331177" y="515816"/>
              </a:lnTo>
              <a:lnTo>
                <a:pt x="331177" y="515816"/>
              </a:lnTo>
              <a:cubicBezTo>
                <a:pt x="322385" y="519724"/>
                <a:pt x="312806" y="522202"/>
                <a:pt x="304800" y="527539"/>
              </a:cubicBezTo>
              <a:cubicBezTo>
                <a:pt x="300736" y="530249"/>
                <a:pt x="299186" y="535553"/>
                <a:pt x="296007" y="539262"/>
              </a:cubicBezTo>
              <a:cubicBezTo>
                <a:pt x="293310" y="542409"/>
                <a:pt x="290399" y="545401"/>
                <a:pt x="287215" y="548054"/>
              </a:cubicBezTo>
              <a:cubicBezTo>
                <a:pt x="284509" y="550309"/>
                <a:pt x="281661" y="552528"/>
                <a:pt x="278423" y="553916"/>
              </a:cubicBezTo>
              <a:cubicBezTo>
                <a:pt x="274721" y="555503"/>
                <a:pt x="270573" y="555740"/>
                <a:pt x="266700" y="556846"/>
              </a:cubicBezTo>
              <a:cubicBezTo>
                <a:pt x="263729" y="557695"/>
                <a:pt x="260838" y="558800"/>
                <a:pt x="257907" y="559777"/>
              </a:cubicBezTo>
              <a:cubicBezTo>
                <a:pt x="239346" y="558800"/>
                <a:pt x="220734" y="558529"/>
                <a:pt x="202223" y="556846"/>
              </a:cubicBezTo>
              <a:cubicBezTo>
                <a:pt x="192800" y="555989"/>
                <a:pt x="182197" y="545821"/>
                <a:pt x="175846" y="542192"/>
              </a:cubicBezTo>
              <a:cubicBezTo>
                <a:pt x="168260" y="537857"/>
                <a:pt x="160802" y="532869"/>
                <a:pt x="152400" y="530469"/>
              </a:cubicBezTo>
              <a:cubicBezTo>
                <a:pt x="128914" y="523759"/>
                <a:pt x="138631" y="526857"/>
                <a:pt x="123092" y="521677"/>
              </a:cubicBezTo>
              <a:cubicBezTo>
                <a:pt x="120161" y="518746"/>
                <a:pt x="117797" y="515110"/>
                <a:pt x="114300" y="512885"/>
              </a:cubicBezTo>
              <a:cubicBezTo>
                <a:pt x="106928" y="508194"/>
                <a:pt x="90854" y="501162"/>
                <a:pt x="90854" y="501162"/>
              </a:cubicBezTo>
              <a:cubicBezTo>
                <a:pt x="66884" y="477192"/>
                <a:pt x="78075" y="486449"/>
                <a:pt x="58615" y="471854"/>
              </a:cubicBezTo>
              <a:cubicBezTo>
                <a:pt x="54236" y="465285"/>
                <a:pt x="49055" y="457160"/>
                <a:pt x="43961" y="451339"/>
              </a:cubicBezTo>
              <a:cubicBezTo>
                <a:pt x="40322" y="447180"/>
                <a:pt x="36146" y="443524"/>
                <a:pt x="32238" y="439616"/>
              </a:cubicBezTo>
              <a:cubicBezTo>
                <a:pt x="30284" y="432777"/>
                <a:pt x="28421" y="425912"/>
                <a:pt x="26377" y="419100"/>
              </a:cubicBezTo>
              <a:cubicBezTo>
                <a:pt x="25489" y="416141"/>
                <a:pt x="24828" y="413071"/>
                <a:pt x="23446" y="410308"/>
              </a:cubicBezTo>
              <a:cubicBezTo>
                <a:pt x="21871" y="407158"/>
                <a:pt x="19159" y="404666"/>
                <a:pt x="17584" y="401516"/>
              </a:cubicBezTo>
              <a:cubicBezTo>
                <a:pt x="15231" y="396811"/>
                <a:pt x="13570" y="391788"/>
                <a:pt x="11723" y="386862"/>
              </a:cubicBezTo>
              <a:cubicBezTo>
                <a:pt x="10638" y="383969"/>
                <a:pt x="10646" y="380541"/>
                <a:pt x="8792" y="378069"/>
              </a:cubicBezTo>
              <a:cubicBezTo>
                <a:pt x="7482" y="376322"/>
                <a:pt x="4885" y="376116"/>
                <a:pt x="0" y="342900"/>
              </a:cubicBezTo>
              <a:close/>
            </a:path>
          </a:pathLst>
        </a:cu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146533</xdr:colOff>
      <xdr:row>29</xdr:row>
      <xdr:rowOff>161192</xdr:rowOff>
    </xdr:from>
    <xdr:to>
      <xdr:col>56</xdr:col>
      <xdr:colOff>161187</xdr:colOff>
      <xdr:row>29</xdr:row>
      <xdr:rowOff>161192</xdr:rowOff>
    </xdr:to>
    <xdr:cxnSp macro="">
      <xdr:nvCxnSpPr>
        <xdr:cNvPr id="14" name="直線矢印コネクタ 13">
          <a:extLst>
            <a:ext uri="{FF2B5EF4-FFF2-40B4-BE49-F238E27FC236}">
              <a16:creationId xmlns:a16="http://schemas.microsoft.com/office/drawing/2014/main" id="{456FD89E-C759-4BB7-998D-B2C0C8108FE9}"/>
            </a:ext>
          </a:extLst>
        </xdr:cNvPr>
        <xdr:cNvCxnSpPr/>
      </xdr:nvCxnSpPr>
      <xdr:spPr>
        <a:xfrm>
          <a:off x="1194283" y="5431692"/>
          <a:ext cx="8745904"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58</xdr:col>
      <xdr:colOff>7327</xdr:colOff>
      <xdr:row>2</xdr:row>
      <xdr:rowOff>102577</xdr:rowOff>
    </xdr:from>
    <xdr:to>
      <xdr:col>58</xdr:col>
      <xdr:colOff>7327</xdr:colOff>
      <xdr:row>29</xdr:row>
      <xdr:rowOff>0</xdr:rowOff>
    </xdr:to>
    <xdr:cxnSp macro="">
      <xdr:nvCxnSpPr>
        <xdr:cNvPr id="15" name="直線矢印コネクタ 14">
          <a:extLst>
            <a:ext uri="{FF2B5EF4-FFF2-40B4-BE49-F238E27FC236}">
              <a16:creationId xmlns:a16="http://schemas.microsoft.com/office/drawing/2014/main" id="{3BC85F2E-3A75-4319-94A7-3CD1857894A7}"/>
            </a:ext>
          </a:extLst>
        </xdr:cNvPr>
        <xdr:cNvCxnSpPr/>
      </xdr:nvCxnSpPr>
      <xdr:spPr>
        <a:xfrm flipV="1">
          <a:off x="10135577" y="658202"/>
          <a:ext cx="0" cy="4612298"/>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161193</xdr:colOff>
      <xdr:row>5</xdr:row>
      <xdr:rowOff>0</xdr:rowOff>
    </xdr:from>
    <xdr:to>
      <xdr:col>9</xdr:col>
      <xdr:colOff>0</xdr:colOff>
      <xdr:row>5</xdr:row>
      <xdr:rowOff>0</xdr:rowOff>
    </xdr:to>
    <xdr:cxnSp macro="">
      <xdr:nvCxnSpPr>
        <xdr:cNvPr id="16" name="直線矢印コネクタ 15">
          <a:extLst>
            <a:ext uri="{FF2B5EF4-FFF2-40B4-BE49-F238E27FC236}">
              <a16:creationId xmlns:a16="http://schemas.microsoft.com/office/drawing/2014/main" id="{DDB7DDC3-F5C6-4B1B-B1AA-0CA42D1EDE26}"/>
            </a:ext>
          </a:extLst>
        </xdr:cNvPr>
        <xdr:cNvCxnSpPr/>
      </xdr:nvCxnSpPr>
      <xdr:spPr>
        <a:xfrm>
          <a:off x="859693" y="1079500"/>
          <a:ext cx="711932"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7327</xdr:colOff>
      <xdr:row>11</xdr:row>
      <xdr:rowOff>7326</xdr:rowOff>
    </xdr:from>
    <xdr:to>
      <xdr:col>9</xdr:col>
      <xdr:colOff>0</xdr:colOff>
      <xdr:row>11</xdr:row>
      <xdr:rowOff>7326</xdr:rowOff>
    </xdr:to>
    <xdr:cxnSp macro="">
      <xdr:nvCxnSpPr>
        <xdr:cNvPr id="17" name="直線矢印コネクタ 16">
          <a:extLst>
            <a:ext uri="{FF2B5EF4-FFF2-40B4-BE49-F238E27FC236}">
              <a16:creationId xmlns:a16="http://schemas.microsoft.com/office/drawing/2014/main" id="{99F74591-BCFD-469F-B86A-9D59188DB83D}"/>
            </a:ext>
          </a:extLst>
        </xdr:cNvPr>
        <xdr:cNvCxnSpPr/>
      </xdr:nvCxnSpPr>
      <xdr:spPr>
        <a:xfrm>
          <a:off x="1229702" y="2134576"/>
          <a:ext cx="341923"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2</xdr:row>
      <xdr:rowOff>0</xdr:rowOff>
    </xdr:from>
    <xdr:to>
      <xdr:col>48</xdr:col>
      <xdr:colOff>17318</xdr:colOff>
      <xdr:row>2</xdr:row>
      <xdr:rowOff>0</xdr:rowOff>
    </xdr:to>
    <xdr:cxnSp macro="">
      <xdr:nvCxnSpPr>
        <xdr:cNvPr id="18" name="直線矢印コネクタ 17">
          <a:extLst>
            <a:ext uri="{FF2B5EF4-FFF2-40B4-BE49-F238E27FC236}">
              <a16:creationId xmlns:a16="http://schemas.microsoft.com/office/drawing/2014/main" id="{0C48C31E-EFA9-4C8F-AEFF-4DF23A9A7365}"/>
            </a:ext>
          </a:extLst>
        </xdr:cNvPr>
        <xdr:cNvCxnSpPr/>
      </xdr:nvCxnSpPr>
      <xdr:spPr>
        <a:xfrm>
          <a:off x="2400300" y="476250"/>
          <a:ext cx="5846618"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3</xdr:row>
      <xdr:rowOff>1</xdr:rowOff>
    </xdr:from>
    <xdr:to>
      <xdr:col>57</xdr:col>
      <xdr:colOff>71437</xdr:colOff>
      <xdr:row>29</xdr:row>
      <xdr:rowOff>15876</xdr:rowOff>
    </xdr:to>
    <xdr:sp macro="" textlink="">
      <xdr:nvSpPr>
        <xdr:cNvPr id="2" name="台形 1">
          <a:extLst>
            <a:ext uri="{FF2B5EF4-FFF2-40B4-BE49-F238E27FC236}">
              <a16:creationId xmlns:a16="http://schemas.microsoft.com/office/drawing/2014/main" id="{1C3F47B0-2F70-813B-6162-E92112BE22A2}"/>
            </a:ext>
          </a:extLst>
        </xdr:cNvPr>
        <xdr:cNvSpPr/>
      </xdr:nvSpPr>
      <xdr:spPr>
        <a:xfrm>
          <a:off x="1047750" y="730251"/>
          <a:ext cx="8977312" cy="4556125"/>
        </a:xfrm>
        <a:custGeom>
          <a:avLst/>
          <a:gdLst>
            <a:gd name="csX0" fmla="*/ 0 w 8278812"/>
            <a:gd name="csY0" fmla="*/ 4532312 h 4532312"/>
            <a:gd name="csX1" fmla="*/ 1133078 w 8278812"/>
            <a:gd name="csY1" fmla="*/ 0 h 4532312"/>
            <a:gd name="csX2" fmla="*/ 7145734 w 8278812"/>
            <a:gd name="csY2" fmla="*/ 0 h 4532312"/>
            <a:gd name="csX3" fmla="*/ 8278812 w 8278812"/>
            <a:gd name="csY3" fmla="*/ 4532312 h 4532312"/>
            <a:gd name="csX4" fmla="*/ 0 w 8278812"/>
            <a:gd name="csY4" fmla="*/ 4532312 h 4532312"/>
            <a:gd name="csX0" fmla="*/ 0 w 8762999"/>
            <a:gd name="csY0" fmla="*/ 4532312 h 4556125"/>
            <a:gd name="csX1" fmla="*/ 1133078 w 8762999"/>
            <a:gd name="csY1" fmla="*/ 0 h 4556125"/>
            <a:gd name="csX2" fmla="*/ 7145734 w 8762999"/>
            <a:gd name="csY2" fmla="*/ 0 h 4556125"/>
            <a:gd name="csX3" fmla="*/ 8762999 w 8762999"/>
            <a:gd name="csY3" fmla="*/ 4556125 h 4556125"/>
            <a:gd name="csX4" fmla="*/ 0 w 8762999"/>
            <a:gd name="csY4" fmla="*/ 4532312 h 4556125"/>
            <a:gd name="csX0" fmla="*/ 0 w 8977312"/>
            <a:gd name="csY0" fmla="*/ 4532312 h 4556125"/>
            <a:gd name="csX1" fmla="*/ 1347391 w 8977312"/>
            <a:gd name="csY1" fmla="*/ 0 h 4556125"/>
            <a:gd name="csX2" fmla="*/ 7360047 w 8977312"/>
            <a:gd name="csY2" fmla="*/ 0 h 4556125"/>
            <a:gd name="csX3" fmla="*/ 8977312 w 8977312"/>
            <a:gd name="csY3" fmla="*/ 4556125 h 4556125"/>
            <a:gd name="csX4" fmla="*/ 0 w 8977312"/>
            <a:gd name="csY4" fmla="*/ 4532312 h 4556125"/>
          </a:gdLst>
          <a:ahLst/>
          <a:cxnLst>
            <a:cxn ang="0">
              <a:pos x="csX0" y="csY0"/>
            </a:cxn>
            <a:cxn ang="0">
              <a:pos x="csX1" y="csY1"/>
            </a:cxn>
            <a:cxn ang="0">
              <a:pos x="csX2" y="csY2"/>
            </a:cxn>
            <a:cxn ang="0">
              <a:pos x="csX3" y="csY3"/>
            </a:cxn>
            <a:cxn ang="0">
              <a:pos x="csX4" y="csY4"/>
            </a:cxn>
          </a:cxnLst>
          <a:rect l="l" t="t" r="r" b="b"/>
          <a:pathLst>
            <a:path w="8977312" h="4556125">
              <a:moveTo>
                <a:pt x="0" y="4532312"/>
              </a:moveTo>
              <a:lnTo>
                <a:pt x="1347391" y="0"/>
              </a:lnTo>
              <a:lnTo>
                <a:pt x="7360047" y="0"/>
              </a:lnTo>
              <a:lnTo>
                <a:pt x="8977312" y="4556125"/>
              </a:lnTo>
              <a:lnTo>
                <a:pt x="0" y="4532312"/>
              </a:lnTo>
              <a:close/>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66675</xdr:colOff>
      <xdr:row>12</xdr:row>
      <xdr:rowOff>38100</xdr:rowOff>
    </xdr:from>
    <xdr:to>
      <xdr:col>54</xdr:col>
      <xdr:colOff>85726</xdr:colOff>
      <xdr:row>15</xdr:row>
      <xdr:rowOff>38099</xdr:rowOff>
    </xdr:to>
    <xdr:sp macro="" textlink="">
      <xdr:nvSpPr>
        <xdr:cNvPr id="19" name="テキスト ボックス 18">
          <a:extLst>
            <a:ext uri="{FF2B5EF4-FFF2-40B4-BE49-F238E27FC236}">
              <a16:creationId xmlns:a16="http://schemas.microsoft.com/office/drawing/2014/main" id="{0F3C068B-31FB-444D-8E83-1D904180F987}"/>
            </a:ext>
          </a:extLst>
        </xdr:cNvPr>
        <xdr:cNvSpPr txBox="1"/>
      </xdr:nvSpPr>
      <xdr:spPr>
        <a:xfrm>
          <a:off x="8296275" y="2228850"/>
          <a:ext cx="1047751" cy="51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Ｐゴシック" panose="020B0600070205080204" pitchFamily="50" charset="-128"/>
              <a:ea typeface="ＭＳ Ｐゴシック" panose="020B0600070205080204" pitchFamily="50" charset="-128"/>
            </a:rPr>
            <a:t>ピアノ未使用時</a:t>
          </a:r>
          <a:endParaRPr kumimoji="1" lang="en-US" altLang="ja-JP" sz="900">
            <a:latin typeface="ＭＳ Ｐゴシック" panose="020B0600070205080204" pitchFamily="50" charset="-128"/>
            <a:ea typeface="ＭＳ Ｐゴシック" panose="020B0600070205080204" pitchFamily="50" charset="-128"/>
          </a:endParaRPr>
        </a:p>
        <a:p>
          <a:pPr algn="ctr"/>
          <a:r>
            <a:rPr kumimoji="1" lang="ja-JP" altLang="en-US" sz="900">
              <a:latin typeface="ＭＳ Ｐゴシック" panose="020B0600070205080204" pitchFamily="50" charset="-128"/>
              <a:ea typeface="ＭＳ Ｐゴシック" panose="020B0600070205080204" pitchFamily="50" charset="-128"/>
            </a:rPr>
            <a:t>位置</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4776-581E-43AF-B24D-FDBFBE829987}">
  <sheetPr>
    <tabColor rgb="FFFF0000"/>
  </sheetPr>
  <dimension ref="A1:BH49"/>
  <sheetViews>
    <sheetView tabSelected="1" zoomScaleNormal="100" workbookViewId="0">
      <selection activeCell="BE4" sqref="BE4"/>
    </sheetView>
  </sheetViews>
  <sheetFormatPr defaultRowHeight="13.5"/>
  <cols>
    <col min="1" max="44" width="2.625" customWidth="1"/>
    <col min="45" max="52" width="2.75" customWidth="1"/>
    <col min="53" max="61" width="2.5" customWidth="1"/>
  </cols>
  <sheetData>
    <row r="1" spans="1:60" ht="18.75">
      <c r="A1" s="66"/>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238"/>
      <c r="AM1" s="238"/>
      <c r="AN1" s="238"/>
      <c r="AO1" s="238"/>
      <c r="AP1" s="238"/>
      <c r="AQ1" s="238"/>
      <c r="AR1" s="66"/>
    </row>
    <row r="2" spans="1:60" ht="18.75">
      <c r="A2" s="239" t="s">
        <v>263</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T2" s="56"/>
      <c r="AU2" s="56"/>
      <c r="AV2" s="56"/>
      <c r="AW2" s="56"/>
      <c r="AX2" s="56"/>
      <c r="AY2" s="56"/>
      <c r="AZ2" s="56"/>
    </row>
    <row r="3" spans="1:60" ht="43.5" customHeight="1">
      <c r="A3" s="240" t="s">
        <v>139</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row>
    <row r="4" spans="1:60">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row>
    <row r="5" spans="1:60" ht="13.5" customHeight="1">
      <c r="A5" s="66"/>
      <c r="B5" s="241" t="s">
        <v>300</v>
      </c>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67"/>
    </row>
    <row r="6" spans="1:60">
      <c r="A6" s="67"/>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67"/>
    </row>
    <row r="7" spans="1:60">
      <c r="A7" s="67"/>
      <c r="B7" s="241"/>
      <c r="C7" s="241"/>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67"/>
    </row>
    <row r="8" spans="1:60">
      <c r="A8" s="67"/>
      <c r="B8" s="241"/>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67"/>
      <c r="AU8" s="111"/>
    </row>
    <row r="9" spans="1:60">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row>
    <row r="10" spans="1:60" ht="35.25" customHeight="1">
      <c r="A10" s="66"/>
      <c r="B10" s="242" t="s">
        <v>140</v>
      </c>
      <c r="C10" s="243"/>
      <c r="D10" s="243"/>
      <c r="E10" s="243"/>
      <c r="F10" s="243"/>
      <c r="G10" s="243"/>
      <c r="H10" s="243"/>
      <c r="I10" s="243"/>
      <c r="J10" s="243"/>
      <c r="K10" s="243"/>
      <c r="L10" s="243"/>
      <c r="M10" s="243"/>
      <c r="N10" s="243"/>
      <c r="O10" s="244"/>
      <c r="P10" s="242" t="s">
        <v>141</v>
      </c>
      <c r="Q10" s="243"/>
      <c r="R10" s="243"/>
      <c r="S10" s="243"/>
      <c r="T10" s="243"/>
      <c r="U10" s="243"/>
      <c r="V10" s="243"/>
      <c r="W10" s="244"/>
      <c r="X10" s="242" t="s">
        <v>143</v>
      </c>
      <c r="Y10" s="243"/>
      <c r="Z10" s="243"/>
      <c r="AA10" s="243"/>
      <c r="AB10" s="244"/>
      <c r="AC10" s="242" t="s">
        <v>142</v>
      </c>
      <c r="AD10" s="243"/>
      <c r="AE10" s="243"/>
      <c r="AF10" s="243"/>
      <c r="AG10" s="243"/>
      <c r="AH10" s="243"/>
      <c r="AI10" s="243"/>
      <c r="AJ10" s="243"/>
      <c r="AK10" s="244"/>
      <c r="AL10" s="242" t="s">
        <v>144</v>
      </c>
      <c r="AM10" s="243"/>
      <c r="AN10" s="243"/>
      <c r="AO10" s="243"/>
      <c r="AP10" s="243"/>
      <c r="AQ10" s="244"/>
      <c r="AR10" s="66"/>
      <c r="AU10" s="150" t="s">
        <v>228</v>
      </c>
      <c r="AV10" s="150"/>
      <c r="AW10" s="150"/>
      <c r="AX10" s="150"/>
      <c r="AY10" s="150"/>
      <c r="AZ10" s="150"/>
      <c r="BA10" s="150"/>
      <c r="BB10" s="150"/>
      <c r="BC10" s="150"/>
      <c r="BD10" s="150"/>
      <c r="BE10" s="150"/>
      <c r="BF10" s="150"/>
      <c r="BG10" s="150"/>
      <c r="BH10" s="150"/>
    </row>
    <row r="11" spans="1:60" ht="35.25" customHeight="1">
      <c r="A11" s="66"/>
      <c r="B11" s="245" t="s">
        <v>178</v>
      </c>
      <c r="C11" s="246"/>
      <c r="D11" s="246"/>
      <c r="E11" s="246"/>
      <c r="F11" s="246"/>
      <c r="G11" s="246"/>
      <c r="H11" s="246"/>
      <c r="I11" s="246"/>
      <c r="J11" s="246"/>
      <c r="K11" s="246"/>
      <c r="L11" s="246"/>
      <c r="M11" s="246"/>
      <c r="N11" s="246"/>
      <c r="O11" s="247"/>
      <c r="P11" s="160" t="s">
        <v>145</v>
      </c>
      <c r="Q11" s="161"/>
      <c r="R11" s="161"/>
      <c r="S11" s="161"/>
      <c r="T11" s="161"/>
      <c r="U11" s="161"/>
      <c r="V11" s="161"/>
      <c r="W11" s="162"/>
      <c r="X11" s="195" t="s">
        <v>147</v>
      </c>
      <c r="Y11" s="196"/>
      <c r="Z11" s="196"/>
      <c r="AA11" s="196"/>
      <c r="AB11" s="197"/>
      <c r="AC11" s="195" t="s">
        <v>146</v>
      </c>
      <c r="AD11" s="196"/>
      <c r="AE11" s="196"/>
      <c r="AF11" s="196"/>
      <c r="AG11" s="196"/>
      <c r="AH11" s="196"/>
      <c r="AI11" s="196"/>
      <c r="AJ11" s="196"/>
      <c r="AK11" s="197"/>
      <c r="AL11" s="186" t="s">
        <v>208</v>
      </c>
      <c r="AM11" s="187"/>
      <c r="AN11" s="187"/>
      <c r="AO11" s="187"/>
      <c r="AP11" s="187"/>
      <c r="AQ11" s="188"/>
      <c r="AR11" s="66"/>
      <c r="AU11" s="150"/>
      <c r="AV11" s="150"/>
      <c r="AW11" s="150"/>
      <c r="AX11" s="150"/>
      <c r="AY11" s="150"/>
      <c r="AZ11" s="150"/>
      <c r="BA11" s="150"/>
      <c r="BB11" s="150"/>
      <c r="BC11" s="150"/>
      <c r="BD11" s="150"/>
      <c r="BE11" s="150"/>
      <c r="BF11" s="150"/>
      <c r="BG11" s="150"/>
      <c r="BH11" s="150"/>
    </row>
    <row r="12" spans="1:60" ht="35.25" customHeight="1">
      <c r="A12" s="66"/>
      <c r="B12" s="248"/>
      <c r="C12" s="249"/>
      <c r="D12" s="249"/>
      <c r="E12" s="249"/>
      <c r="F12" s="249"/>
      <c r="G12" s="249"/>
      <c r="H12" s="249"/>
      <c r="I12" s="249"/>
      <c r="J12" s="249"/>
      <c r="K12" s="249"/>
      <c r="L12" s="249"/>
      <c r="M12" s="249"/>
      <c r="N12" s="249"/>
      <c r="O12" s="250"/>
      <c r="P12" s="183" t="s">
        <v>188</v>
      </c>
      <c r="Q12" s="184"/>
      <c r="R12" s="184"/>
      <c r="S12" s="184"/>
      <c r="T12" s="184"/>
      <c r="U12" s="184"/>
      <c r="V12" s="184"/>
      <c r="W12" s="185"/>
      <c r="X12" s="218" t="s">
        <v>156</v>
      </c>
      <c r="Y12" s="219"/>
      <c r="Z12" s="219"/>
      <c r="AA12" s="219"/>
      <c r="AB12" s="220"/>
      <c r="AC12" s="229" t="s">
        <v>205</v>
      </c>
      <c r="AD12" s="219"/>
      <c r="AE12" s="219"/>
      <c r="AF12" s="219"/>
      <c r="AG12" s="219"/>
      <c r="AH12" s="219"/>
      <c r="AI12" s="219"/>
      <c r="AJ12" s="219"/>
      <c r="AK12" s="220"/>
      <c r="AL12" s="189"/>
      <c r="AM12" s="190"/>
      <c r="AN12" s="190"/>
      <c r="AO12" s="190"/>
      <c r="AP12" s="190"/>
      <c r="AQ12" s="191"/>
      <c r="AR12" s="66"/>
      <c r="AU12" s="150"/>
      <c r="AV12" s="150"/>
      <c r="AW12" s="150"/>
      <c r="AX12" s="150"/>
      <c r="AY12" s="150"/>
      <c r="AZ12" s="150"/>
      <c r="BA12" s="150"/>
      <c r="BB12" s="150"/>
      <c r="BC12" s="150"/>
      <c r="BD12" s="150"/>
      <c r="BE12" s="150"/>
      <c r="BF12" s="150"/>
      <c r="BG12" s="150"/>
      <c r="BH12" s="150"/>
    </row>
    <row r="13" spans="1:60" ht="35.25" customHeight="1">
      <c r="A13" s="66"/>
      <c r="B13" s="230" t="s">
        <v>197</v>
      </c>
      <c r="C13" s="231"/>
      <c r="D13" s="231"/>
      <c r="E13" s="231"/>
      <c r="F13" s="231"/>
      <c r="G13" s="231"/>
      <c r="H13" s="231"/>
      <c r="I13" s="231"/>
      <c r="J13" s="231"/>
      <c r="K13" s="231"/>
      <c r="L13" s="231"/>
      <c r="M13" s="231"/>
      <c r="N13" s="231"/>
      <c r="O13" s="232"/>
      <c r="P13" s="160" t="s">
        <v>170</v>
      </c>
      <c r="Q13" s="161"/>
      <c r="R13" s="161"/>
      <c r="S13" s="161"/>
      <c r="T13" s="161"/>
      <c r="U13" s="161"/>
      <c r="V13" s="161"/>
      <c r="W13" s="162"/>
      <c r="X13" s="198" t="s">
        <v>147</v>
      </c>
      <c r="Y13" s="199"/>
      <c r="Z13" s="199"/>
      <c r="AA13" s="199"/>
      <c r="AB13" s="200"/>
      <c r="AC13" s="198" t="s">
        <v>146</v>
      </c>
      <c r="AD13" s="199"/>
      <c r="AE13" s="199"/>
      <c r="AF13" s="199"/>
      <c r="AG13" s="199"/>
      <c r="AH13" s="199"/>
      <c r="AI13" s="199"/>
      <c r="AJ13" s="199"/>
      <c r="AK13" s="200"/>
      <c r="AL13" s="189"/>
      <c r="AM13" s="190"/>
      <c r="AN13" s="190"/>
      <c r="AO13" s="190"/>
      <c r="AP13" s="190"/>
      <c r="AQ13" s="191"/>
      <c r="AR13" s="66"/>
      <c r="AU13" s="150"/>
      <c r="AV13" s="150"/>
      <c r="AW13" s="150"/>
      <c r="AX13" s="150"/>
      <c r="AY13" s="150"/>
      <c r="AZ13" s="150"/>
      <c r="BA13" s="150"/>
      <c r="BB13" s="150"/>
      <c r="BC13" s="150"/>
      <c r="BD13" s="150"/>
      <c r="BE13" s="150"/>
      <c r="BF13" s="150"/>
      <c r="BG13" s="150"/>
      <c r="BH13" s="150"/>
    </row>
    <row r="14" spans="1:60" ht="35.25" customHeight="1">
      <c r="A14" s="66"/>
      <c r="B14" s="233" t="s">
        <v>168</v>
      </c>
      <c r="C14" s="234"/>
      <c r="D14" s="234"/>
      <c r="E14" s="234"/>
      <c r="F14" s="234"/>
      <c r="G14" s="234"/>
      <c r="H14" s="234"/>
      <c r="I14" s="234"/>
      <c r="J14" s="234"/>
      <c r="K14" s="234"/>
      <c r="L14" s="234"/>
      <c r="M14" s="234"/>
      <c r="N14" s="234"/>
      <c r="O14" s="235"/>
      <c r="P14" s="163"/>
      <c r="Q14" s="164"/>
      <c r="R14" s="164"/>
      <c r="S14" s="164"/>
      <c r="T14" s="164"/>
      <c r="U14" s="164"/>
      <c r="V14" s="164"/>
      <c r="W14" s="165"/>
      <c r="X14" s="201"/>
      <c r="Y14" s="202"/>
      <c r="Z14" s="202"/>
      <c r="AA14" s="202"/>
      <c r="AB14" s="203"/>
      <c r="AC14" s="201"/>
      <c r="AD14" s="202"/>
      <c r="AE14" s="202"/>
      <c r="AF14" s="202"/>
      <c r="AG14" s="202"/>
      <c r="AH14" s="202"/>
      <c r="AI14" s="202"/>
      <c r="AJ14" s="202"/>
      <c r="AK14" s="203"/>
      <c r="AL14" s="192"/>
      <c r="AM14" s="193"/>
      <c r="AN14" s="193"/>
      <c r="AO14" s="193"/>
      <c r="AP14" s="193"/>
      <c r="AQ14" s="194"/>
      <c r="AR14" s="66"/>
      <c r="AU14" s="150"/>
      <c r="AV14" s="150"/>
      <c r="AW14" s="150"/>
      <c r="AX14" s="150"/>
      <c r="AY14" s="150"/>
      <c r="AZ14" s="150"/>
      <c r="BA14" s="150"/>
      <c r="BB14" s="150"/>
      <c r="BC14" s="150"/>
      <c r="BD14" s="150"/>
      <c r="BE14" s="150"/>
      <c r="BF14" s="150"/>
      <c r="BG14" s="150"/>
      <c r="BH14" s="150"/>
    </row>
    <row r="15" spans="1:60" ht="35.25" customHeight="1">
      <c r="A15" s="66"/>
      <c r="B15" s="151" t="s">
        <v>179</v>
      </c>
      <c r="C15" s="152"/>
      <c r="D15" s="152"/>
      <c r="E15" s="152"/>
      <c r="F15" s="152"/>
      <c r="G15" s="152"/>
      <c r="H15" s="152"/>
      <c r="I15" s="152"/>
      <c r="J15" s="152"/>
      <c r="K15" s="152"/>
      <c r="L15" s="152"/>
      <c r="M15" s="152"/>
      <c r="N15" s="152"/>
      <c r="O15" s="153"/>
      <c r="P15" s="154" t="s">
        <v>264</v>
      </c>
      <c r="Q15" s="155"/>
      <c r="R15" s="155"/>
      <c r="S15" s="155"/>
      <c r="T15" s="155"/>
      <c r="U15" s="155"/>
      <c r="V15" s="155"/>
      <c r="W15" s="156"/>
      <c r="X15" s="157" t="s">
        <v>156</v>
      </c>
      <c r="Y15" s="158"/>
      <c r="Z15" s="158"/>
      <c r="AA15" s="158"/>
      <c r="AB15" s="159"/>
      <c r="AC15" s="195" t="s">
        <v>206</v>
      </c>
      <c r="AD15" s="196"/>
      <c r="AE15" s="196"/>
      <c r="AF15" s="196"/>
      <c r="AG15" s="196"/>
      <c r="AH15" s="196"/>
      <c r="AI15" s="196"/>
      <c r="AJ15" s="196"/>
      <c r="AK15" s="197"/>
      <c r="AL15" s="186" t="s">
        <v>258</v>
      </c>
      <c r="AM15" s="187"/>
      <c r="AN15" s="187"/>
      <c r="AO15" s="187"/>
      <c r="AP15" s="187"/>
      <c r="AQ15" s="188"/>
      <c r="AR15" s="66"/>
      <c r="AU15" s="150"/>
      <c r="AV15" s="150"/>
      <c r="AW15" s="150"/>
      <c r="AX15" s="150"/>
      <c r="AY15" s="150"/>
      <c r="AZ15" s="150"/>
      <c r="BA15" s="150"/>
      <c r="BB15" s="150"/>
      <c r="BC15" s="150"/>
      <c r="BD15" s="150"/>
      <c r="BE15" s="150"/>
      <c r="BF15" s="150"/>
      <c r="BG15" s="150"/>
      <c r="BH15" s="150"/>
    </row>
    <row r="16" spans="1:60" ht="17.25" customHeight="1">
      <c r="A16" s="66"/>
      <c r="B16" s="172" t="s">
        <v>157</v>
      </c>
      <c r="C16" s="173"/>
      <c r="D16" s="173"/>
      <c r="E16" s="173"/>
      <c r="F16" s="173"/>
      <c r="G16" s="173"/>
      <c r="H16" s="173"/>
      <c r="I16" s="173"/>
      <c r="J16" s="173"/>
      <c r="K16" s="166" t="s">
        <v>158</v>
      </c>
      <c r="L16" s="167"/>
      <c r="M16" s="167"/>
      <c r="N16" s="167"/>
      <c r="O16" s="168"/>
      <c r="P16" s="160" t="s">
        <v>115</v>
      </c>
      <c r="Q16" s="161"/>
      <c r="R16" s="161"/>
      <c r="S16" s="161"/>
      <c r="T16" s="161"/>
      <c r="U16" s="161"/>
      <c r="V16" s="161"/>
      <c r="W16" s="162"/>
      <c r="X16" s="208" t="s">
        <v>182</v>
      </c>
      <c r="Y16" s="209"/>
      <c r="Z16" s="209"/>
      <c r="AA16" s="209"/>
      <c r="AB16" s="210"/>
      <c r="AC16" s="198"/>
      <c r="AD16" s="199"/>
      <c r="AE16" s="199"/>
      <c r="AF16" s="199"/>
      <c r="AG16" s="199"/>
      <c r="AH16" s="199"/>
      <c r="AI16" s="199"/>
      <c r="AJ16" s="199"/>
      <c r="AK16" s="200"/>
      <c r="AL16" s="189"/>
      <c r="AM16" s="190"/>
      <c r="AN16" s="190"/>
      <c r="AO16" s="190"/>
      <c r="AP16" s="190"/>
      <c r="AQ16" s="191"/>
      <c r="AR16" s="66"/>
    </row>
    <row r="17" spans="1:60" ht="17.25" customHeight="1">
      <c r="A17" s="66"/>
      <c r="B17" s="174"/>
      <c r="C17" s="175"/>
      <c r="D17" s="175"/>
      <c r="E17" s="175"/>
      <c r="F17" s="175"/>
      <c r="G17" s="175"/>
      <c r="H17" s="175"/>
      <c r="I17" s="175"/>
      <c r="J17" s="175"/>
      <c r="K17" s="169" t="s">
        <v>159</v>
      </c>
      <c r="L17" s="170"/>
      <c r="M17" s="170"/>
      <c r="N17" s="170"/>
      <c r="O17" s="171"/>
      <c r="P17" s="163"/>
      <c r="Q17" s="164"/>
      <c r="R17" s="164"/>
      <c r="S17" s="164"/>
      <c r="T17" s="164"/>
      <c r="U17" s="164"/>
      <c r="V17" s="164"/>
      <c r="W17" s="165"/>
      <c r="X17" s="211"/>
      <c r="Y17" s="209"/>
      <c r="Z17" s="209"/>
      <c r="AA17" s="209"/>
      <c r="AB17" s="210"/>
      <c r="AC17" s="198"/>
      <c r="AD17" s="199"/>
      <c r="AE17" s="199"/>
      <c r="AF17" s="199"/>
      <c r="AG17" s="199"/>
      <c r="AH17" s="199"/>
      <c r="AI17" s="199"/>
      <c r="AJ17" s="199"/>
      <c r="AK17" s="200"/>
      <c r="AL17" s="189"/>
      <c r="AM17" s="190"/>
      <c r="AN17" s="190"/>
      <c r="AO17" s="190"/>
      <c r="AP17" s="190"/>
      <c r="AQ17" s="191"/>
      <c r="AR17" s="66"/>
    </row>
    <row r="18" spans="1:60" ht="16.5" customHeight="1">
      <c r="A18" s="66"/>
      <c r="B18" s="207" t="s">
        <v>160</v>
      </c>
      <c r="C18" s="173"/>
      <c r="D18" s="173"/>
      <c r="E18" s="173"/>
      <c r="F18" s="173"/>
      <c r="G18" s="173"/>
      <c r="H18" s="173"/>
      <c r="I18" s="173"/>
      <c r="J18" s="173"/>
      <c r="K18" s="166" t="s">
        <v>158</v>
      </c>
      <c r="L18" s="167"/>
      <c r="M18" s="167"/>
      <c r="N18" s="167"/>
      <c r="O18" s="168"/>
      <c r="P18" s="160" t="s">
        <v>169</v>
      </c>
      <c r="Q18" s="161"/>
      <c r="R18" s="161"/>
      <c r="S18" s="161"/>
      <c r="T18" s="161"/>
      <c r="U18" s="161"/>
      <c r="V18" s="161"/>
      <c r="W18" s="162"/>
      <c r="X18" s="211"/>
      <c r="Y18" s="209"/>
      <c r="Z18" s="209"/>
      <c r="AA18" s="209"/>
      <c r="AB18" s="210"/>
      <c r="AC18" s="198"/>
      <c r="AD18" s="199"/>
      <c r="AE18" s="199"/>
      <c r="AF18" s="199"/>
      <c r="AG18" s="199"/>
      <c r="AH18" s="199"/>
      <c r="AI18" s="199"/>
      <c r="AJ18" s="199"/>
      <c r="AK18" s="200"/>
      <c r="AL18" s="189"/>
      <c r="AM18" s="190"/>
      <c r="AN18" s="190"/>
      <c r="AO18" s="190"/>
      <c r="AP18" s="190"/>
      <c r="AQ18" s="191"/>
      <c r="AR18" s="66"/>
      <c r="AU18" s="236" t="s">
        <v>265</v>
      </c>
      <c r="AV18" s="236"/>
      <c r="AW18" s="236"/>
      <c r="AX18" s="236"/>
      <c r="AY18" s="236"/>
      <c r="AZ18" s="236"/>
      <c r="BA18" s="236"/>
      <c r="BB18" s="236"/>
      <c r="BC18" s="236"/>
      <c r="BD18" s="236"/>
      <c r="BE18" s="236"/>
      <c r="BF18" s="236"/>
      <c r="BG18" s="236"/>
      <c r="BH18" s="236"/>
    </row>
    <row r="19" spans="1:60" ht="16.5" customHeight="1">
      <c r="A19" s="66"/>
      <c r="B19" s="174"/>
      <c r="C19" s="175"/>
      <c r="D19" s="175"/>
      <c r="E19" s="175"/>
      <c r="F19" s="175"/>
      <c r="G19" s="175"/>
      <c r="H19" s="175"/>
      <c r="I19" s="175"/>
      <c r="J19" s="175"/>
      <c r="K19" s="169" t="s">
        <v>159</v>
      </c>
      <c r="L19" s="170"/>
      <c r="M19" s="170"/>
      <c r="N19" s="170"/>
      <c r="O19" s="171"/>
      <c r="P19" s="163"/>
      <c r="Q19" s="164"/>
      <c r="R19" s="164"/>
      <c r="S19" s="164"/>
      <c r="T19" s="164"/>
      <c r="U19" s="164"/>
      <c r="V19" s="164"/>
      <c r="W19" s="165"/>
      <c r="X19" s="211"/>
      <c r="Y19" s="209"/>
      <c r="Z19" s="209"/>
      <c r="AA19" s="209"/>
      <c r="AB19" s="210"/>
      <c r="AC19" s="198"/>
      <c r="AD19" s="199"/>
      <c r="AE19" s="199"/>
      <c r="AF19" s="199"/>
      <c r="AG19" s="199"/>
      <c r="AH19" s="199"/>
      <c r="AI19" s="199"/>
      <c r="AJ19" s="199"/>
      <c r="AK19" s="200"/>
      <c r="AL19" s="189"/>
      <c r="AM19" s="190"/>
      <c r="AN19" s="190"/>
      <c r="AO19" s="190"/>
      <c r="AP19" s="190"/>
      <c r="AQ19" s="191"/>
      <c r="AR19" s="66"/>
      <c r="AU19" s="236"/>
      <c r="AV19" s="236"/>
      <c r="AW19" s="236"/>
      <c r="AX19" s="236"/>
      <c r="AY19" s="236"/>
      <c r="AZ19" s="236"/>
      <c r="BA19" s="236"/>
      <c r="BB19" s="236"/>
      <c r="BC19" s="236"/>
      <c r="BD19" s="236"/>
      <c r="BE19" s="236"/>
      <c r="BF19" s="236"/>
      <c r="BG19" s="236"/>
      <c r="BH19" s="236"/>
    </row>
    <row r="20" spans="1:60" ht="28.5" customHeight="1">
      <c r="A20" s="66"/>
      <c r="B20" s="179" t="s">
        <v>161</v>
      </c>
      <c r="C20" s="180"/>
      <c r="D20" s="180"/>
      <c r="E20" s="180"/>
      <c r="F20" s="179" t="s">
        <v>162</v>
      </c>
      <c r="G20" s="224"/>
      <c r="H20" s="224"/>
      <c r="I20" s="224"/>
      <c r="J20" s="225"/>
      <c r="K20" s="166" t="s">
        <v>164</v>
      </c>
      <c r="L20" s="167"/>
      <c r="M20" s="167"/>
      <c r="N20" s="167"/>
      <c r="O20" s="168"/>
      <c r="P20" s="176" t="s">
        <v>203</v>
      </c>
      <c r="Q20" s="177"/>
      <c r="R20" s="177"/>
      <c r="S20" s="177"/>
      <c r="T20" s="177"/>
      <c r="U20" s="177"/>
      <c r="V20" s="177"/>
      <c r="W20" s="178"/>
      <c r="X20" s="211"/>
      <c r="Y20" s="209"/>
      <c r="Z20" s="209"/>
      <c r="AA20" s="209"/>
      <c r="AB20" s="210"/>
      <c r="AC20" s="198"/>
      <c r="AD20" s="199"/>
      <c r="AE20" s="199"/>
      <c r="AF20" s="199"/>
      <c r="AG20" s="199"/>
      <c r="AH20" s="199"/>
      <c r="AI20" s="199"/>
      <c r="AJ20" s="199"/>
      <c r="AK20" s="200"/>
      <c r="AL20" s="189"/>
      <c r="AM20" s="190"/>
      <c r="AN20" s="190"/>
      <c r="AO20" s="190"/>
      <c r="AP20" s="190"/>
      <c r="AQ20" s="191"/>
      <c r="AR20" s="66"/>
      <c r="AU20" s="236"/>
      <c r="AV20" s="236"/>
      <c r="AW20" s="236"/>
      <c r="AX20" s="236"/>
      <c r="AY20" s="236"/>
      <c r="AZ20" s="236"/>
      <c r="BA20" s="236"/>
      <c r="BB20" s="236"/>
      <c r="BC20" s="236"/>
      <c r="BD20" s="236"/>
      <c r="BE20" s="236"/>
      <c r="BF20" s="236"/>
      <c r="BG20" s="236"/>
      <c r="BH20" s="236"/>
    </row>
    <row r="21" spans="1:60" ht="28.5" customHeight="1">
      <c r="A21" s="66"/>
      <c r="B21" s="181"/>
      <c r="C21" s="182"/>
      <c r="D21" s="182"/>
      <c r="E21" s="182"/>
      <c r="F21" s="226"/>
      <c r="G21" s="227"/>
      <c r="H21" s="227"/>
      <c r="I21" s="227"/>
      <c r="J21" s="228"/>
      <c r="K21" s="169" t="s">
        <v>163</v>
      </c>
      <c r="L21" s="170"/>
      <c r="M21" s="170"/>
      <c r="N21" s="170"/>
      <c r="O21" s="171"/>
      <c r="P21" s="183" t="s">
        <v>204</v>
      </c>
      <c r="Q21" s="184"/>
      <c r="R21" s="184"/>
      <c r="S21" s="184"/>
      <c r="T21" s="184"/>
      <c r="U21" s="184"/>
      <c r="V21" s="184"/>
      <c r="W21" s="185"/>
      <c r="X21" s="211"/>
      <c r="Y21" s="209"/>
      <c r="Z21" s="209"/>
      <c r="AA21" s="209"/>
      <c r="AB21" s="210"/>
      <c r="AC21" s="198"/>
      <c r="AD21" s="199"/>
      <c r="AE21" s="199"/>
      <c r="AF21" s="199"/>
      <c r="AG21" s="199"/>
      <c r="AH21" s="199"/>
      <c r="AI21" s="199"/>
      <c r="AJ21" s="199"/>
      <c r="AK21" s="200"/>
      <c r="AL21" s="189"/>
      <c r="AM21" s="190"/>
      <c r="AN21" s="190"/>
      <c r="AO21" s="190"/>
      <c r="AP21" s="190"/>
      <c r="AQ21" s="191"/>
      <c r="AR21" s="66"/>
      <c r="AU21" s="236"/>
      <c r="AV21" s="236"/>
      <c r="AW21" s="236"/>
      <c r="AX21" s="236"/>
      <c r="AY21" s="236"/>
      <c r="AZ21" s="236"/>
      <c r="BA21" s="236"/>
      <c r="BB21" s="236"/>
      <c r="BC21" s="236"/>
      <c r="BD21" s="236"/>
      <c r="BE21" s="236"/>
      <c r="BF21" s="236"/>
      <c r="BG21" s="236"/>
      <c r="BH21" s="236"/>
    </row>
    <row r="22" spans="1:60" ht="35.25" customHeight="1">
      <c r="A22" s="66"/>
      <c r="B22" s="151" t="s">
        <v>148</v>
      </c>
      <c r="C22" s="152"/>
      <c r="D22" s="152"/>
      <c r="E22" s="152"/>
      <c r="F22" s="152"/>
      <c r="G22" s="152"/>
      <c r="H22" s="152"/>
      <c r="I22" s="152"/>
      <c r="J22" s="152"/>
      <c r="K22" s="152"/>
      <c r="L22" s="152"/>
      <c r="M22" s="152"/>
      <c r="N22" s="152"/>
      <c r="O22" s="153"/>
      <c r="P22" s="154" t="s">
        <v>149</v>
      </c>
      <c r="Q22" s="155"/>
      <c r="R22" s="155"/>
      <c r="S22" s="155"/>
      <c r="T22" s="155"/>
      <c r="U22" s="155"/>
      <c r="V22" s="155"/>
      <c r="W22" s="156"/>
      <c r="X22" s="212"/>
      <c r="Y22" s="213"/>
      <c r="Z22" s="213"/>
      <c r="AA22" s="213"/>
      <c r="AB22" s="214"/>
      <c r="AC22" s="201"/>
      <c r="AD22" s="202"/>
      <c r="AE22" s="202"/>
      <c r="AF22" s="202"/>
      <c r="AG22" s="202"/>
      <c r="AH22" s="202"/>
      <c r="AI22" s="202"/>
      <c r="AJ22" s="202"/>
      <c r="AK22" s="203"/>
      <c r="AL22" s="192"/>
      <c r="AM22" s="193"/>
      <c r="AN22" s="193"/>
      <c r="AO22" s="193"/>
      <c r="AP22" s="193"/>
      <c r="AQ22" s="194"/>
      <c r="AR22" s="66"/>
      <c r="AU22" s="236"/>
      <c r="AV22" s="236"/>
      <c r="AW22" s="236"/>
      <c r="AX22" s="236"/>
      <c r="AY22" s="236"/>
      <c r="AZ22" s="236"/>
      <c r="BA22" s="236"/>
      <c r="BB22" s="236"/>
      <c r="BC22" s="236"/>
      <c r="BD22" s="236"/>
      <c r="BE22" s="236"/>
      <c r="BF22" s="236"/>
      <c r="BG22" s="236"/>
      <c r="BH22" s="236"/>
    </row>
    <row r="23" spans="1:60" ht="35.25" customHeight="1">
      <c r="A23" s="66"/>
      <c r="B23" s="221" t="s">
        <v>180</v>
      </c>
      <c r="C23" s="222"/>
      <c r="D23" s="222"/>
      <c r="E23" s="222"/>
      <c r="F23" s="222"/>
      <c r="G23" s="222"/>
      <c r="H23" s="222"/>
      <c r="I23" s="222"/>
      <c r="J23" s="222"/>
      <c r="K23" s="222"/>
      <c r="L23" s="222"/>
      <c r="M23" s="222"/>
      <c r="N23" s="222"/>
      <c r="O23" s="223"/>
      <c r="P23" s="154" t="s">
        <v>264</v>
      </c>
      <c r="Q23" s="155"/>
      <c r="R23" s="155"/>
      <c r="S23" s="155"/>
      <c r="T23" s="155"/>
      <c r="U23" s="155"/>
      <c r="V23" s="155"/>
      <c r="W23" s="156"/>
      <c r="X23" s="215" t="s">
        <v>156</v>
      </c>
      <c r="Y23" s="216"/>
      <c r="Z23" s="216"/>
      <c r="AA23" s="216"/>
      <c r="AB23" s="217"/>
      <c r="AC23" s="195" t="s">
        <v>207</v>
      </c>
      <c r="AD23" s="196"/>
      <c r="AE23" s="196"/>
      <c r="AF23" s="196"/>
      <c r="AG23" s="196"/>
      <c r="AH23" s="196"/>
      <c r="AI23" s="196"/>
      <c r="AJ23" s="196"/>
      <c r="AK23" s="197"/>
      <c r="AL23" s="204" t="s">
        <v>259</v>
      </c>
      <c r="AM23" s="205"/>
      <c r="AN23" s="205"/>
      <c r="AO23" s="205"/>
      <c r="AP23" s="205"/>
      <c r="AQ23" s="206"/>
      <c r="AR23" s="66"/>
    </row>
    <row r="24" spans="1:60" ht="35.25" customHeight="1">
      <c r="A24" s="66"/>
      <c r="B24" s="151" t="s">
        <v>181</v>
      </c>
      <c r="C24" s="152"/>
      <c r="D24" s="152"/>
      <c r="E24" s="152"/>
      <c r="F24" s="152"/>
      <c r="G24" s="152"/>
      <c r="H24" s="152"/>
      <c r="I24" s="152"/>
      <c r="J24" s="152"/>
      <c r="K24" s="152"/>
      <c r="L24" s="152"/>
      <c r="M24" s="152"/>
      <c r="N24" s="152"/>
      <c r="O24" s="153"/>
      <c r="P24" s="154" t="s">
        <v>260</v>
      </c>
      <c r="Q24" s="155"/>
      <c r="R24" s="155"/>
      <c r="S24" s="155"/>
      <c r="T24" s="155"/>
      <c r="U24" s="155"/>
      <c r="V24" s="155"/>
      <c r="W24" s="156"/>
      <c r="X24" s="237" t="s">
        <v>151</v>
      </c>
      <c r="Y24" s="205"/>
      <c r="Z24" s="205"/>
      <c r="AA24" s="205"/>
      <c r="AB24" s="206"/>
      <c r="AC24" s="157" t="s">
        <v>150</v>
      </c>
      <c r="AD24" s="158"/>
      <c r="AE24" s="158"/>
      <c r="AF24" s="158"/>
      <c r="AG24" s="158"/>
      <c r="AH24" s="158"/>
      <c r="AI24" s="158"/>
      <c r="AJ24" s="158"/>
      <c r="AK24" s="159"/>
      <c r="AL24" s="157" t="s">
        <v>152</v>
      </c>
      <c r="AM24" s="158"/>
      <c r="AN24" s="158"/>
      <c r="AO24" s="158"/>
      <c r="AP24" s="158"/>
      <c r="AQ24" s="159"/>
      <c r="AR24" s="66"/>
    </row>
    <row r="25" spans="1:60" ht="28.5" customHeight="1">
      <c r="A25" s="66"/>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6"/>
    </row>
    <row r="26" spans="1:60" ht="21" customHeight="1">
      <c r="A26" s="66"/>
      <c r="B26" s="69" t="s">
        <v>74</v>
      </c>
      <c r="C26" s="70" t="s">
        <v>153</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row>
    <row r="27" spans="1:60" ht="21" customHeight="1">
      <c r="A27" s="66"/>
      <c r="B27" s="71" t="s">
        <v>74</v>
      </c>
      <c r="C27" s="71" t="s">
        <v>295</v>
      </c>
      <c r="D27" s="71"/>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row>
    <row r="28" spans="1:60" ht="21" customHeight="1">
      <c r="A28" s="66"/>
      <c r="B28" s="71"/>
      <c r="C28" s="71" t="s">
        <v>236</v>
      </c>
      <c r="D28" s="71"/>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row>
    <row r="29" spans="1:60" ht="21" customHeight="1">
      <c r="A29" s="66"/>
      <c r="B29" s="71"/>
      <c r="C29" s="71" t="s">
        <v>195</v>
      </c>
      <c r="D29" s="71"/>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row>
    <row r="30" spans="1:60" ht="21" customHeight="1">
      <c r="A30" s="66"/>
      <c r="B30" s="71"/>
      <c r="C30" s="71" t="s">
        <v>196</v>
      </c>
      <c r="D30" s="71"/>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row>
    <row r="31" spans="1:60" ht="21" customHeight="1">
      <c r="A31" s="66"/>
      <c r="B31" s="66"/>
      <c r="C31" s="71" t="s">
        <v>220</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row>
    <row r="32" spans="1:60" ht="21" customHeight="1">
      <c r="A32" s="66"/>
      <c r="B32" s="66" t="s">
        <v>74</v>
      </c>
      <c r="C32" s="66" t="s">
        <v>165</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row>
    <row r="33" spans="1:44" ht="21" customHeight="1">
      <c r="A33" s="66"/>
      <c r="B33" s="66"/>
      <c r="C33" s="66" t="s">
        <v>154</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row>
    <row r="34" spans="1:44" ht="21" customHeight="1">
      <c r="A34" s="66"/>
      <c r="B34" s="66" t="s">
        <v>74</v>
      </c>
      <c r="C34" s="71" t="s">
        <v>167</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row>
    <row r="35" spans="1:44" ht="21" customHeight="1">
      <c r="A35" s="66"/>
      <c r="B35" s="66" t="s">
        <v>74</v>
      </c>
      <c r="C35" s="66" t="s">
        <v>166</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row>
    <row r="36" spans="1:44" ht="21" customHeight="1">
      <c r="A36" s="66"/>
      <c r="B36" s="66"/>
      <c r="C36" s="66" t="s">
        <v>155</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row>
    <row r="37" spans="1:44" ht="21" customHeight="1">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row>
    <row r="38" spans="1:44" ht="21" customHeight="1">
      <c r="A38" s="66"/>
      <c r="B38" s="66" t="s">
        <v>74</v>
      </c>
      <c r="C38" s="146" t="s">
        <v>301</v>
      </c>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row>
    <row r="39" spans="1:44" ht="21" customHeight="1">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row>
    <row r="40" spans="1:44" ht="21" customHeight="1"/>
    <row r="41" spans="1:44" ht="21" customHeight="1"/>
    <row r="42" spans="1:44" ht="21" customHeight="1"/>
    <row r="43" spans="1:44" ht="21" customHeight="1"/>
    <row r="44" spans="1:44" ht="21" customHeight="1"/>
    <row r="45" spans="1:44" ht="21" customHeight="1"/>
    <row r="46" spans="1:44" ht="21" customHeight="1"/>
    <row r="47" spans="1:44" ht="21" customHeight="1"/>
    <row r="48" spans="1:44" ht="21" customHeight="1"/>
    <row r="49" customFormat="1" ht="21" customHeight="1"/>
  </sheetData>
  <sheetProtection algorithmName="SHA-512" hashValue="a4peuavHcj+qgA6sBv4/frh/dk0ctQX9sgvrKnDCLmD8E+aRwUJ0VSmb9QFAIF6FMpcDSWq+WA7Xqqt2wCz3QA==" saltValue="p5ep1VLB1DICUnxkLuy69Q==" spinCount="100000" sheet="1" scenarios="1" formatCells="0"/>
  <mergeCells count="56">
    <mergeCell ref="AU18:BH22"/>
    <mergeCell ref="X24:AB24"/>
    <mergeCell ref="AL1:AQ1"/>
    <mergeCell ref="A2:AR2"/>
    <mergeCell ref="A3:AR3"/>
    <mergeCell ref="B5:AQ8"/>
    <mergeCell ref="B10:O10"/>
    <mergeCell ref="P10:W10"/>
    <mergeCell ref="AC10:AK10"/>
    <mergeCell ref="AL10:AQ10"/>
    <mergeCell ref="X10:AB10"/>
    <mergeCell ref="B11:O12"/>
    <mergeCell ref="P11:W11"/>
    <mergeCell ref="AC11:AK11"/>
    <mergeCell ref="AL11:AQ14"/>
    <mergeCell ref="P12:W12"/>
    <mergeCell ref="AC12:AK12"/>
    <mergeCell ref="AC13:AK14"/>
    <mergeCell ref="B13:O13"/>
    <mergeCell ref="P13:W14"/>
    <mergeCell ref="B14:O14"/>
    <mergeCell ref="X11:AB11"/>
    <mergeCell ref="X12:AB12"/>
    <mergeCell ref="X13:AB14"/>
    <mergeCell ref="B23:O23"/>
    <mergeCell ref="P23:W23"/>
    <mergeCell ref="F20:J21"/>
    <mergeCell ref="AL15:AQ22"/>
    <mergeCell ref="B15:O15"/>
    <mergeCell ref="P15:W15"/>
    <mergeCell ref="AC15:AK22"/>
    <mergeCell ref="AC23:AK23"/>
    <mergeCell ref="AL23:AQ23"/>
    <mergeCell ref="B18:J19"/>
    <mergeCell ref="K18:O18"/>
    <mergeCell ref="P18:W19"/>
    <mergeCell ref="K19:O19"/>
    <mergeCell ref="X15:AB15"/>
    <mergeCell ref="X16:AB22"/>
    <mergeCell ref="X23:AB23"/>
    <mergeCell ref="AU10:BH15"/>
    <mergeCell ref="B24:O24"/>
    <mergeCell ref="P24:W24"/>
    <mergeCell ref="AC24:AK24"/>
    <mergeCell ref="AL24:AQ24"/>
    <mergeCell ref="P16:W17"/>
    <mergeCell ref="K16:O16"/>
    <mergeCell ref="K17:O17"/>
    <mergeCell ref="B16:J17"/>
    <mergeCell ref="P20:W20"/>
    <mergeCell ref="B22:O22"/>
    <mergeCell ref="P22:W22"/>
    <mergeCell ref="K20:O20"/>
    <mergeCell ref="K21:O21"/>
    <mergeCell ref="B20:E21"/>
    <mergeCell ref="P21:W21"/>
  </mergeCells>
  <phoneticPr fontId="1"/>
  <pageMargins left="0.36" right="0.39370078740157483" top="0.5" bottom="0.74803149606299213" header="0.31496062992125984" footer="0.31496062992125984"/>
  <pageSetup paperSize="9" scale="85" orientation="portrait" r:id="rId1"/>
  <colBreaks count="1" manualBreakCount="1">
    <brk id="4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57A0-374C-4FCB-A41B-B917B6291508}">
  <sheetPr>
    <tabColor theme="9" tint="0.59999389629810485"/>
    <pageSetUpPr fitToPage="1"/>
  </sheetPr>
  <dimension ref="A1:BN60"/>
  <sheetViews>
    <sheetView zoomScaleNormal="100" workbookViewId="0">
      <selection activeCell="AR20" sqref="AR20:AZ23"/>
    </sheetView>
  </sheetViews>
  <sheetFormatPr defaultColWidth="9" defaultRowHeight="14.25"/>
  <cols>
    <col min="1" max="1" width="3.375" style="1" customWidth="1"/>
    <col min="2" max="41" width="2.5" style="1" customWidth="1"/>
    <col min="42" max="42" width="3.375" style="1" customWidth="1"/>
    <col min="43" max="47" width="2.5" style="1" customWidth="1"/>
    <col min="48" max="184" width="8.625" style="1" customWidth="1"/>
    <col min="185" max="16384" width="9" style="1"/>
  </cols>
  <sheetData>
    <row r="1" spans="1:66" ht="19.5" customHeight="1">
      <c r="A1" s="2"/>
      <c r="B1" s="299" t="s">
        <v>303</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1"/>
      <c r="AP1" s="2"/>
      <c r="AR1" s="100" t="s">
        <v>191</v>
      </c>
      <c r="AW1" s="32"/>
      <c r="AX1" s="32"/>
      <c r="AY1" s="32"/>
      <c r="AZ1" s="32"/>
    </row>
    <row r="2" spans="1:66" ht="8.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W2" s="32"/>
      <c r="AX2" s="32"/>
      <c r="AY2" s="32"/>
      <c r="AZ2" s="32"/>
    </row>
    <row r="3" spans="1:66" ht="15.75" customHeight="1">
      <c r="A3" s="325" t="s">
        <v>209</v>
      </c>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R3" s="254" t="s">
        <v>171</v>
      </c>
      <c r="AS3" s="255"/>
      <c r="AT3" s="255"/>
      <c r="AU3" s="255"/>
      <c r="AV3" s="255"/>
      <c r="AW3" s="255"/>
      <c r="AX3" s="255"/>
      <c r="AY3" s="256"/>
      <c r="BB3" s="270" t="s">
        <v>173</v>
      </c>
      <c r="BC3" s="270"/>
      <c r="BD3" s="270"/>
      <c r="BE3" s="270"/>
    </row>
    <row r="4" spans="1:66" ht="15.75" customHeight="1">
      <c r="A4" s="325"/>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R4" s="257"/>
      <c r="AS4" s="258"/>
      <c r="AT4" s="258"/>
      <c r="AU4" s="258"/>
      <c r="AV4" s="258"/>
      <c r="AW4" s="258"/>
      <c r="AX4" s="258"/>
      <c r="AY4" s="259"/>
      <c r="BB4" s="269" t="s">
        <v>294</v>
      </c>
      <c r="BC4" s="269"/>
      <c r="BD4" s="269"/>
      <c r="BE4" s="269"/>
    </row>
    <row r="5" spans="1:66" ht="8.2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BB5" s="269"/>
      <c r="BC5" s="269"/>
      <c r="BD5" s="269"/>
      <c r="BE5" s="269"/>
    </row>
    <row r="6" spans="1:66" ht="24" customHeight="1">
      <c r="A6" s="290" t="s">
        <v>3</v>
      </c>
      <c r="B6" s="252"/>
      <c r="C6" s="253"/>
      <c r="D6" s="273"/>
      <c r="E6" s="274"/>
      <c r="F6" s="274"/>
      <c r="G6" s="274"/>
      <c r="H6" s="274"/>
      <c r="I6" s="274"/>
      <c r="J6" s="274"/>
      <c r="K6" s="274"/>
      <c r="L6" s="273"/>
      <c r="M6" s="274"/>
      <c r="N6" s="274"/>
      <c r="O6" s="274"/>
      <c r="P6" s="326" t="s">
        <v>0</v>
      </c>
      <c r="Q6" s="326"/>
      <c r="R6" s="326"/>
      <c r="S6" s="292" t="s">
        <v>1</v>
      </c>
      <c r="T6" s="293"/>
      <c r="U6" s="293"/>
      <c r="V6" s="291"/>
      <c r="W6" s="291"/>
      <c r="X6" s="291"/>
      <c r="Y6" s="33" t="s">
        <v>2</v>
      </c>
      <c r="Z6" s="34"/>
      <c r="AA6" s="271" t="s">
        <v>4</v>
      </c>
      <c r="AB6" s="272"/>
      <c r="AC6" s="272"/>
      <c r="AD6" s="272"/>
      <c r="AE6" s="272"/>
      <c r="AF6" s="272"/>
      <c r="AG6" s="272"/>
      <c r="AH6" s="272"/>
      <c r="AI6" s="272"/>
      <c r="AJ6" s="273"/>
      <c r="AK6" s="274"/>
      <c r="AL6" s="274"/>
      <c r="AM6" s="274"/>
      <c r="AN6" s="274"/>
      <c r="AO6" s="274"/>
      <c r="AP6" s="275"/>
      <c r="BB6" s="269"/>
      <c r="BC6" s="269"/>
      <c r="BD6" s="269"/>
      <c r="BE6" s="269"/>
    </row>
    <row r="7" spans="1:66" ht="15" customHeight="1">
      <c r="A7" s="321" t="s">
        <v>76</v>
      </c>
      <c r="B7" s="322"/>
      <c r="C7" s="322"/>
      <c r="D7" s="322"/>
      <c r="E7" s="322"/>
      <c r="F7" s="322"/>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02" t="s">
        <v>304</v>
      </c>
      <c r="AH7" s="302"/>
      <c r="AI7" s="302"/>
      <c r="AJ7" s="302"/>
      <c r="AK7" s="302"/>
      <c r="AL7" s="302"/>
      <c r="AM7" s="302"/>
      <c r="AN7" s="302"/>
      <c r="AO7" s="302"/>
      <c r="AP7" s="303"/>
      <c r="AR7" s="279" t="s">
        <v>174</v>
      </c>
      <c r="AS7" s="279"/>
      <c r="AT7" s="279"/>
      <c r="AU7" s="279"/>
      <c r="AV7" s="279"/>
      <c r="AW7" s="279"/>
      <c r="AX7" s="279"/>
      <c r="AY7" s="279"/>
      <c r="AZ7" s="279"/>
      <c r="BB7" s="269"/>
      <c r="BC7" s="269"/>
      <c r="BD7" s="269"/>
      <c r="BE7" s="269"/>
    </row>
    <row r="8" spans="1:66" ht="36.75" customHeight="1">
      <c r="A8" s="284" t="s">
        <v>6</v>
      </c>
      <c r="B8" s="285"/>
      <c r="C8" s="285"/>
      <c r="D8" s="285"/>
      <c r="E8" s="285"/>
      <c r="F8" s="285"/>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04"/>
      <c r="AH8" s="304"/>
      <c r="AI8" s="304"/>
      <c r="AJ8" s="304"/>
      <c r="AK8" s="304"/>
      <c r="AL8" s="304"/>
      <c r="AM8" s="304"/>
      <c r="AN8" s="304"/>
      <c r="AO8" s="304"/>
      <c r="AP8" s="305"/>
      <c r="AR8" s="279"/>
      <c r="AS8" s="279"/>
      <c r="AT8" s="279"/>
      <c r="AU8" s="279"/>
      <c r="AV8" s="279"/>
      <c r="AW8" s="279"/>
      <c r="AX8" s="279"/>
      <c r="AY8" s="279"/>
      <c r="AZ8" s="279"/>
      <c r="BB8" s="269"/>
      <c r="BC8" s="269"/>
      <c r="BD8" s="269"/>
      <c r="BE8" s="269"/>
      <c r="BG8" s="120"/>
    </row>
    <row r="9" spans="1:66" ht="15" customHeight="1">
      <c r="A9" s="306" t="s">
        <v>7</v>
      </c>
      <c r="B9" s="307"/>
      <c r="C9" s="307"/>
      <c r="D9" s="307"/>
      <c r="E9" s="307"/>
      <c r="F9" s="307"/>
      <c r="G9" s="5" t="s">
        <v>8</v>
      </c>
      <c r="H9" s="294"/>
      <c r="I9" s="294"/>
      <c r="J9" s="294"/>
      <c r="K9" s="6" t="s">
        <v>9</v>
      </c>
      <c r="L9" s="294"/>
      <c r="M9" s="294"/>
      <c r="N9" s="294"/>
      <c r="O9" s="294"/>
      <c r="P9" s="7"/>
      <c r="Q9" s="7"/>
      <c r="R9" s="7"/>
      <c r="S9" s="7"/>
      <c r="T9" s="7"/>
      <c r="U9" s="7"/>
      <c r="V9" s="7"/>
      <c r="W9" s="7"/>
      <c r="X9" s="7"/>
      <c r="Y9" s="7"/>
      <c r="Z9" s="7"/>
      <c r="AA9" s="7"/>
      <c r="AB9" s="7"/>
      <c r="AC9" s="7"/>
      <c r="AD9" s="7"/>
      <c r="AE9" s="7"/>
      <c r="AF9" s="8"/>
      <c r="AG9" s="312" t="s">
        <v>305</v>
      </c>
      <c r="AH9" s="312"/>
      <c r="AI9" s="312"/>
      <c r="AJ9" s="312"/>
      <c r="AK9" s="312"/>
      <c r="AL9" s="312"/>
      <c r="AM9" s="312"/>
      <c r="AN9" s="312"/>
      <c r="AO9" s="312"/>
      <c r="AP9" s="313"/>
      <c r="BB9" s="269"/>
      <c r="BC9" s="269"/>
      <c r="BD9" s="269"/>
      <c r="BE9" s="269"/>
      <c r="BG9" s="121" t="s">
        <v>224</v>
      </c>
      <c r="BH9" s="94"/>
      <c r="BI9" s="94"/>
      <c r="BJ9" s="94"/>
      <c r="BK9" s="94"/>
      <c r="BL9" s="94"/>
      <c r="BM9" s="94"/>
      <c r="BN9" s="94"/>
    </row>
    <row r="10" spans="1:66" ht="24" customHeight="1">
      <c r="A10" s="308"/>
      <c r="B10" s="309"/>
      <c r="C10" s="309"/>
      <c r="D10" s="309"/>
      <c r="E10" s="309"/>
      <c r="F10" s="309"/>
      <c r="G10" s="318"/>
      <c r="H10" s="318"/>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4"/>
      <c r="AH10" s="314"/>
      <c r="AI10" s="314"/>
      <c r="AJ10" s="314"/>
      <c r="AK10" s="314"/>
      <c r="AL10" s="314"/>
      <c r="AM10" s="314"/>
      <c r="AN10" s="314"/>
      <c r="AO10" s="314"/>
      <c r="AP10" s="315"/>
      <c r="BB10" s="269"/>
      <c r="BC10" s="269"/>
      <c r="BD10" s="269"/>
      <c r="BE10" s="269"/>
      <c r="BG10" s="121" t="s">
        <v>225</v>
      </c>
      <c r="BH10" s="94"/>
      <c r="BI10" s="94"/>
      <c r="BJ10" s="94"/>
      <c r="BK10" s="94"/>
      <c r="BL10" s="94"/>
      <c r="BM10" s="94"/>
      <c r="BN10" s="94"/>
    </row>
    <row r="11" spans="1:66" ht="15" customHeight="1">
      <c r="A11" s="310"/>
      <c r="B11" s="311"/>
      <c r="C11" s="311"/>
      <c r="D11" s="311"/>
      <c r="E11" s="311"/>
      <c r="F11" s="311"/>
      <c r="G11" s="319" t="s">
        <v>10</v>
      </c>
      <c r="H11" s="320"/>
      <c r="I11" s="277"/>
      <c r="J11" s="277"/>
      <c r="K11" s="277"/>
      <c r="L11" s="277"/>
      <c r="M11" s="277"/>
      <c r="N11" s="277"/>
      <c r="O11" s="277"/>
      <c r="P11" s="277"/>
      <c r="Q11" s="277"/>
      <c r="R11" s="277"/>
      <c r="S11" s="277"/>
      <c r="T11" s="276" t="s">
        <v>11</v>
      </c>
      <c r="U11" s="276"/>
      <c r="V11" s="277"/>
      <c r="W11" s="277"/>
      <c r="X11" s="277"/>
      <c r="Y11" s="277"/>
      <c r="Z11" s="277"/>
      <c r="AA11" s="277"/>
      <c r="AB11" s="277"/>
      <c r="AC11" s="277"/>
      <c r="AD11" s="277"/>
      <c r="AE11" s="277"/>
      <c r="AF11" s="278"/>
      <c r="AG11" s="316"/>
      <c r="AH11" s="316"/>
      <c r="AI11" s="316"/>
      <c r="AJ11" s="316"/>
      <c r="AK11" s="316"/>
      <c r="AL11" s="316"/>
      <c r="AM11" s="316"/>
      <c r="AN11" s="316"/>
      <c r="AO11" s="316"/>
      <c r="AP11" s="317"/>
      <c r="AR11" s="40" t="s">
        <v>138</v>
      </c>
      <c r="BB11" s="269"/>
      <c r="BC11" s="269"/>
      <c r="BD11" s="269"/>
      <c r="BE11" s="269"/>
      <c r="BG11" s="121" t="s">
        <v>226</v>
      </c>
      <c r="BH11" s="94"/>
      <c r="BI11" s="94"/>
      <c r="BJ11" s="94"/>
      <c r="BK11" s="94"/>
      <c r="BL11" s="94"/>
      <c r="BM11" s="94"/>
      <c r="BN11" s="94"/>
    </row>
    <row r="12" spans="1:66" ht="15" customHeight="1">
      <c r="A12" s="321" t="s">
        <v>76</v>
      </c>
      <c r="B12" s="322"/>
      <c r="C12" s="322"/>
      <c r="D12" s="322"/>
      <c r="E12" s="322"/>
      <c r="F12" s="322"/>
      <c r="G12" s="264"/>
      <c r="H12" s="264"/>
      <c r="I12" s="264"/>
      <c r="J12" s="264"/>
      <c r="K12" s="264"/>
      <c r="L12" s="264"/>
      <c r="M12" s="264"/>
      <c r="N12" s="264"/>
      <c r="O12" s="264"/>
      <c r="P12" s="264"/>
      <c r="Q12" s="264"/>
      <c r="R12" s="264"/>
      <c r="S12" s="264"/>
      <c r="T12" s="264"/>
      <c r="U12" s="264"/>
      <c r="V12" s="265" t="s">
        <v>13</v>
      </c>
      <c r="W12" s="265"/>
      <c r="X12" s="9" t="s">
        <v>8</v>
      </c>
      <c r="Y12" s="294"/>
      <c r="Z12" s="294"/>
      <c r="AA12" s="294"/>
      <c r="AB12" s="7" t="s">
        <v>9</v>
      </c>
      <c r="AC12" s="294"/>
      <c r="AD12" s="294"/>
      <c r="AE12" s="294"/>
      <c r="AF12" s="294"/>
      <c r="AG12" s="7"/>
      <c r="AH12" s="7"/>
      <c r="AI12" s="7"/>
      <c r="AJ12" s="7"/>
      <c r="AK12" s="7"/>
      <c r="AL12" s="7"/>
      <c r="AM12" s="7"/>
      <c r="AN12" s="7"/>
      <c r="AO12" s="7"/>
      <c r="AP12" s="10"/>
      <c r="BB12" s="269"/>
      <c r="BC12" s="269"/>
      <c r="BD12" s="269"/>
      <c r="BE12" s="269"/>
      <c r="BG12" s="122" t="s">
        <v>227</v>
      </c>
      <c r="BH12" s="94"/>
      <c r="BI12" s="94"/>
      <c r="BJ12" s="94"/>
      <c r="BK12" s="94"/>
      <c r="BL12" s="94"/>
      <c r="BM12" s="94"/>
      <c r="BN12" s="94"/>
    </row>
    <row r="13" spans="1:66" ht="21.75" customHeight="1">
      <c r="A13" s="284" t="s">
        <v>12</v>
      </c>
      <c r="B13" s="285"/>
      <c r="C13" s="285"/>
      <c r="D13" s="285"/>
      <c r="E13" s="285"/>
      <c r="F13" s="285"/>
      <c r="G13" s="288"/>
      <c r="H13" s="288"/>
      <c r="I13" s="288"/>
      <c r="J13" s="288"/>
      <c r="K13" s="288"/>
      <c r="L13" s="288"/>
      <c r="M13" s="288"/>
      <c r="N13" s="288"/>
      <c r="O13" s="288"/>
      <c r="P13" s="288"/>
      <c r="Q13" s="288"/>
      <c r="R13" s="288"/>
      <c r="S13" s="288"/>
      <c r="T13" s="288"/>
      <c r="U13" s="288"/>
      <c r="V13" s="266"/>
      <c r="W13" s="266"/>
      <c r="X13" s="295"/>
      <c r="Y13" s="295"/>
      <c r="Z13" s="295"/>
      <c r="AA13" s="295"/>
      <c r="AB13" s="295"/>
      <c r="AC13" s="295"/>
      <c r="AD13" s="295"/>
      <c r="AE13" s="295"/>
      <c r="AF13" s="295"/>
      <c r="AG13" s="295"/>
      <c r="AH13" s="295"/>
      <c r="AI13" s="295"/>
      <c r="AJ13" s="295"/>
      <c r="AK13" s="295"/>
      <c r="AL13" s="295"/>
      <c r="AM13" s="295"/>
      <c r="AN13" s="295"/>
      <c r="AO13" s="295"/>
      <c r="AP13" s="296"/>
      <c r="AR13" s="279" t="s">
        <v>297</v>
      </c>
      <c r="AS13" s="279"/>
      <c r="AT13" s="279"/>
      <c r="AU13" s="279"/>
      <c r="AV13" s="279"/>
      <c r="AW13" s="279"/>
      <c r="AX13" s="279"/>
      <c r="AY13" s="279"/>
      <c r="AZ13" s="279"/>
      <c r="BB13" s="269"/>
      <c r="BC13" s="269"/>
      <c r="BD13" s="269"/>
      <c r="BE13" s="269"/>
    </row>
    <row r="14" spans="1:66" ht="15" customHeight="1">
      <c r="A14" s="286"/>
      <c r="B14" s="287"/>
      <c r="C14" s="287"/>
      <c r="D14" s="287"/>
      <c r="E14" s="287"/>
      <c r="F14" s="287"/>
      <c r="G14" s="289"/>
      <c r="H14" s="289"/>
      <c r="I14" s="289"/>
      <c r="J14" s="289"/>
      <c r="K14" s="289"/>
      <c r="L14" s="289"/>
      <c r="M14" s="289"/>
      <c r="N14" s="289"/>
      <c r="O14" s="289"/>
      <c r="P14" s="289"/>
      <c r="Q14" s="289"/>
      <c r="R14" s="289"/>
      <c r="S14" s="289"/>
      <c r="T14" s="289"/>
      <c r="U14" s="289"/>
      <c r="V14" s="267"/>
      <c r="W14" s="267"/>
      <c r="X14" s="297" t="s">
        <v>14</v>
      </c>
      <c r="Y14" s="298"/>
      <c r="Z14" s="298"/>
      <c r="AA14" s="298"/>
      <c r="AB14" s="280"/>
      <c r="AC14" s="280"/>
      <c r="AD14" s="280"/>
      <c r="AE14" s="280"/>
      <c r="AF14" s="280"/>
      <c r="AG14" s="280"/>
      <c r="AH14" s="280"/>
      <c r="AI14" s="280"/>
      <c r="AJ14" s="280"/>
      <c r="AK14" s="280"/>
      <c r="AL14" s="280"/>
      <c r="AM14" s="280"/>
      <c r="AN14" s="280"/>
      <c r="AO14" s="280"/>
      <c r="AP14" s="281"/>
      <c r="AR14" s="279"/>
      <c r="AS14" s="279"/>
      <c r="AT14" s="279"/>
      <c r="AU14" s="279"/>
      <c r="AV14" s="279"/>
      <c r="AW14" s="279"/>
      <c r="AX14" s="279"/>
      <c r="AY14" s="279"/>
      <c r="AZ14" s="279"/>
      <c r="BB14" s="269"/>
      <c r="BC14" s="269"/>
      <c r="BD14" s="269"/>
      <c r="BE14" s="269"/>
    </row>
    <row r="15" spans="1:66" ht="25.5" customHeight="1" thickBot="1">
      <c r="A15" s="282" t="s">
        <v>15</v>
      </c>
      <c r="B15" s="283"/>
      <c r="C15" s="283"/>
      <c r="D15" s="283"/>
      <c r="E15" s="283"/>
      <c r="F15" s="283"/>
      <c r="G15" s="349"/>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27" t="s">
        <v>78</v>
      </c>
      <c r="AI15" s="327"/>
      <c r="AJ15" s="327"/>
      <c r="AK15" s="327"/>
      <c r="AL15" s="327"/>
      <c r="AM15" s="327"/>
      <c r="AN15" s="327"/>
      <c r="AO15" s="327"/>
      <c r="AP15" s="328"/>
      <c r="AR15" s="279"/>
      <c r="AS15" s="279"/>
      <c r="AT15" s="279"/>
      <c r="AU15" s="279"/>
      <c r="AV15" s="279"/>
      <c r="AW15" s="279"/>
      <c r="AX15" s="279"/>
      <c r="AY15" s="279"/>
      <c r="AZ15" s="279"/>
      <c r="BB15" s="269"/>
      <c r="BC15" s="269"/>
      <c r="BD15" s="269"/>
      <c r="BE15" s="269"/>
    </row>
    <row r="16" spans="1:66" ht="25.5" customHeight="1">
      <c r="A16" s="251" t="s">
        <v>16</v>
      </c>
      <c r="B16" s="252"/>
      <c r="C16" s="252"/>
      <c r="D16" s="252"/>
      <c r="E16" s="252"/>
      <c r="F16" s="253"/>
      <c r="G16" s="291"/>
      <c r="H16" s="291"/>
      <c r="I16" s="291"/>
      <c r="J16" s="291"/>
      <c r="K16" s="291"/>
      <c r="L16" s="291"/>
      <c r="M16" s="291"/>
      <c r="N16" s="291"/>
      <c r="O16" s="252" t="s">
        <v>19</v>
      </c>
      <c r="P16" s="252"/>
      <c r="Q16" s="366" t="s">
        <v>20</v>
      </c>
      <c r="R16" s="366"/>
      <c r="S16" s="366"/>
      <c r="T16" s="366"/>
      <c r="U16" s="366"/>
      <c r="V16" s="366"/>
      <c r="W16" s="366"/>
      <c r="X16" s="290" t="s">
        <v>18</v>
      </c>
      <c r="Y16" s="252"/>
      <c r="Z16" s="252"/>
      <c r="AA16" s="253"/>
      <c r="AB16" s="274"/>
      <c r="AC16" s="274"/>
      <c r="AD16" s="274"/>
      <c r="AE16" s="274"/>
      <c r="AF16" s="274"/>
      <c r="AG16" s="274"/>
      <c r="AH16" s="274"/>
      <c r="AI16" s="274"/>
      <c r="AJ16" s="274"/>
      <c r="AK16" s="274"/>
      <c r="AL16" s="274"/>
      <c r="AM16" s="274"/>
      <c r="AN16" s="274"/>
      <c r="AO16" s="274"/>
      <c r="AP16" s="275"/>
      <c r="BB16" s="269"/>
      <c r="BC16" s="269"/>
      <c r="BD16" s="269"/>
      <c r="BE16" s="269"/>
    </row>
    <row r="17" spans="1:62" ht="13.5" customHeight="1">
      <c r="A17" s="338" t="s">
        <v>17</v>
      </c>
      <c r="B17" s="339"/>
      <c r="C17" s="339"/>
      <c r="D17" s="339"/>
      <c r="E17" s="339"/>
      <c r="F17" s="340"/>
      <c r="G17" s="361" t="s">
        <v>5</v>
      </c>
      <c r="H17" s="362"/>
      <c r="I17" s="362"/>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4"/>
      <c r="AS17" s="40"/>
      <c r="AT17" s="40"/>
      <c r="AU17" s="40"/>
      <c r="AV17" s="40"/>
      <c r="AW17" s="40"/>
      <c r="AX17" s="40"/>
      <c r="AY17" s="40"/>
      <c r="AZ17" s="40"/>
      <c r="BB17" s="269"/>
      <c r="BC17" s="269"/>
      <c r="BD17" s="269"/>
      <c r="BE17" s="269"/>
    </row>
    <row r="18" spans="1:62" ht="26.25" customHeight="1">
      <c r="A18" s="338"/>
      <c r="B18" s="339"/>
      <c r="C18" s="339"/>
      <c r="D18" s="339"/>
      <c r="E18" s="339"/>
      <c r="F18" s="340"/>
      <c r="G18" s="12"/>
      <c r="H18" s="11"/>
      <c r="I18" s="11"/>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60"/>
      <c r="AR18" s="40"/>
      <c r="AS18" s="40"/>
      <c r="AT18" s="40"/>
      <c r="AU18" s="40"/>
      <c r="AV18" s="40"/>
      <c r="AW18" s="40"/>
      <c r="AX18" s="40"/>
      <c r="AY18" s="40"/>
      <c r="AZ18" s="40"/>
      <c r="BB18" s="269"/>
      <c r="BC18" s="269"/>
      <c r="BD18" s="269"/>
      <c r="BE18" s="269"/>
    </row>
    <row r="19" spans="1:62" ht="25.5" customHeight="1">
      <c r="A19" s="338" t="s">
        <v>21</v>
      </c>
      <c r="B19" s="339"/>
      <c r="C19" s="339"/>
      <c r="D19" s="339"/>
      <c r="E19" s="339"/>
      <c r="F19" s="340"/>
      <c r="G19" s="3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5"/>
      <c r="AE19" s="365"/>
      <c r="AF19" s="365"/>
      <c r="AG19" s="365"/>
      <c r="AH19" s="35"/>
      <c r="AI19" s="35"/>
      <c r="AJ19" s="35"/>
      <c r="AK19" s="35"/>
      <c r="AL19" s="35"/>
      <c r="AM19" s="35"/>
      <c r="AN19" s="35"/>
      <c r="AO19" s="13"/>
      <c r="AP19" s="14"/>
      <c r="AR19" s="40"/>
      <c r="AS19" s="40"/>
      <c r="AT19" s="40"/>
      <c r="AU19" s="40"/>
      <c r="AV19" s="40"/>
      <c r="AW19" s="40"/>
      <c r="AX19" s="40"/>
      <c r="AY19" s="40"/>
      <c r="AZ19" s="40"/>
      <c r="BB19" s="269"/>
      <c r="BC19" s="269"/>
      <c r="BD19" s="269"/>
      <c r="BE19" s="269"/>
    </row>
    <row r="20" spans="1:62" ht="15.75" customHeight="1">
      <c r="A20" s="346" t="s">
        <v>60</v>
      </c>
      <c r="B20" s="375" t="s">
        <v>24</v>
      </c>
      <c r="C20" s="375"/>
      <c r="D20" s="375"/>
      <c r="E20" s="375"/>
      <c r="F20" s="375"/>
      <c r="G20" s="262" t="s">
        <v>5</v>
      </c>
      <c r="H20" s="263"/>
      <c r="I20" s="263"/>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5"/>
      <c r="AR20" s="374" t="s">
        <v>192</v>
      </c>
      <c r="AS20" s="374"/>
      <c r="AT20" s="374"/>
      <c r="AU20" s="374"/>
      <c r="AV20" s="374"/>
      <c r="AW20" s="374"/>
      <c r="AX20" s="374"/>
      <c r="AY20" s="374"/>
      <c r="AZ20" s="374"/>
      <c r="BB20" s="269"/>
      <c r="BC20" s="269"/>
      <c r="BD20" s="269"/>
      <c r="BE20" s="269"/>
    </row>
    <row r="21" spans="1:62" ht="32.25" customHeight="1">
      <c r="A21" s="347"/>
      <c r="B21" s="375"/>
      <c r="C21" s="375"/>
      <c r="D21" s="375"/>
      <c r="E21" s="375"/>
      <c r="F21" s="375"/>
      <c r="G21" s="357" t="s">
        <v>77</v>
      </c>
      <c r="H21" s="358"/>
      <c r="I21" s="358"/>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400"/>
      <c r="AR21" s="374"/>
      <c r="AS21" s="374"/>
      <c r="AT21" s="374"/>
      <c r="AU21" s="374"/>
      <c r="AV21" s="374"/>
      <c r="AW21" s="374"/>
      <c r="AX21" s="374"/>
      <c r="AY21" s="374"/>
      <c r="AZ21" s="374"/>
      <c r="BB21" s="269"/>
      <c r="BC21" s="269"/>
      <c r="BD21" s="269"/>
      <c r="BE21" s="269"/>
    </row>
    <row r="22" spans="1:62" ht="15.75" customHeight="1">
      <c r="A22" s="347"/>
      <c r="B22" s="375"/>
      <c r="C22" s="375"/>
      <c r="D22" s="375"/>
      <c r="E22" s="375"/>
      <c r="F22" s="375"/>
      <c r="G22" s="383" t="s">
        <v>25</v>
      </c>
      <c r="H22" s="371"/>
      <c r="I22" s="371"/>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80"/>
      <c r="AR22" s="374"/>
      <c r="AS22" s="374"/>
      <c r="AT22" s="374"/>
      <c r="AU22" s="374"/>
      <c r="AV22" s="374"/>
      <c r="AW22" s="374"/>
      <c r="AX22" s="374"/>
      <c r="AY22" s="374"/>
      <c r="AZ22" s="374"/>
      <c r="BB22" s="269"/>
      <c r="BC22" s="269"/>
      <c r="BD22" s="269"/>
      <c r="BE22" s="269"/>
    </row>
    <row r="23" spans="1:62" ht="17.25" customHeight="1">
      <c r="A23" s="347"/>
      <c r="B23" s="375"/>
      <c r="C23" s="375"/>
      <c r="D23" s="375"/>
      <c r="E23" s="375"/>
      <c r="F23" s="375"/>
      <c r="G23" s="12"/>
      <c r="H23" s="11"/>
      <c r="I23" s="1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c r="AO23" s="381"/>
      <c r="AP23" s="382"/>
      <c r="AR23" s="374"/>
      <c r="AS23" s="374"/>
      <c r="AT23" s="374"/>
      <c r="AU23" s="374"/>
      <c r="AV23" s="374"/>
      <c r="AW23" s="374"/>
      <c r="AX23" s="374"/>
      <c r="AY23" s="374"/>
      <c r="AZ23" s="374"/>
      <c r="BB23" s="269"/>
      <c r="BC23" s="269"/>
      <c r="BD23" s="269"/>
      <c r="BE23" s="269"/>
    </row>
    <row r="24" spans="1:62" ht="15.75" customHeight="1">
      <c r="A24" s="347"/>
      <c r="B24" s="375" t="s">
        <v>26</v>
      </c>
      <c r="C24" s="375"/>
      <c r="D24" s="375"/>
      <c r="E24" s="375"/>
      <c r="F24" s="375"/>
      <c r="G24" s="260" t="s">
        <v>27</v>
      </c>
      <c r="H24" s="261"/>
      <c r="I24" s="261"/>
      <c r="J24" s="376" t="s">
        <v>28</v>
      </c>
      <c r="K24" s="376"/>
      <c r="L24" s="351"/>
      <c r="M24" s="351"/>
      <c r="N24" s="351"/>
      <c r="O24" s="378" t="s">
        <v>30</v>
      </c>
      <c r="P24" s="378"/>
      <c r="Q24" s="378"/>
      <c r="R24" s="351"/>
      <c r="S24" s="351"/>
      <c r="T24" s="351"/>
      <c r="U24" s="7" t="s">
        <v>29</v>
      </c>
      <c r="V24" s="7"/>
      <c r="W24" s="15"/>
      <c r="X24" s="15"/>
      <c r="Y24" s="16" t="s">
        <v>31</v>
      </c>
      <c r="Z24" s="7"/>
      <c r="AA24" s="7"/>
      <c r="AB24" s="7"/>
      <c r="AC24" s="7"/>
      <c r="AD24" s="7"/>
      <c r="AE24" s="7"/>
      <c r="AF24" s="7"/>
      <c r="AG24" s="7"/>
      <c r="AH24" s="7"/>
      <c r="AI24" s="7"/>
      <c r="AJ24" s="7"/>
      <c r="AK24" s="7"/>
      <c r="AL24" s="7"/>
      <c r="AM24" s="7"/>
      <c r="AN24" s="7"/>
      <c r="AO24" s="7"/>
      <c r="AP24" s="10"/>
      <c r="AR24" s="279" t="s">
        <v>199</v>
      </c>
      <c r="AS24" s="279"/>
      <c r="AT24" s="279"/>
      <c r="AU24" s="279"/>
      <c r="AV24" s="279"/>
      <c r="AW24" s="279"/>
      <c r="AX24" s="279"/>
      <c r="AY24" s="279"/>
      <c r="AZ24" s="279"/>
      <c r="BB24" s="269"/>
      <c r="BC24" s="269"/>
      <c r="BD24" s="269"/>
      <c r="BE24" s="269"/>
    </row>
    <row r="25" spans="1:62" ht="24" customHeight="1">
      <c r="A25" s="347"/>
      <c r="B25" s="375"/>
      <c r="C25" s="375"/>
      <c r="D25" s="375"/>
      <c r="E25" s="375"/>
      <c r="F25" s="375"/>
      <c r="G25" s="355"/>
      <c r="H25" s="355"/>
      <c r="I25" s="355"/>
      <c r="J25" s="355"/>
      <c r="K25" s="355"/>
      <c r="L25" s="355"/>
      <c r="M25" s="355"/>
      <c r="N25" s="355"/>
      <c r="O25" s="355"/>
      <c r="P25" s="355"/>
      <c r="Q25" s="355"/>
      <c r="R25" s="355"/>
      <c r="S25" s="355"/>
      <c r="T25" s="355"/>
      <c r="U25" s="355"/>
      <c r="V25" s="355"/>
      <c r="W25" s="355"/>
      <c r="X25" s="352"/>
      <c r="Y25" s="353"/>
      <c r="Z25" s="353"/>
      <c r="AA25" s="353"/>
      <c r="AB25" s="353"/>
      <c r="AC25" s="353"/>
      <c r="AD25" s="353"/>
      <c r="AE25" s="353"/>
      <c r="AF25" s="353"/>
      <c r="AG25" s="353"/>
      <c r="AH25" s="353"/>
      <c r="AI25" s="353"/>
      <c r="AJ25" s="353"/>
      <c r="AK25" s="353"/>
      <c r="AL25" s="353"/>
      <c r="AM25" s="353"/>
      <c r="AN25" s="353"/>
      <c r="AO25" s="353"/>
      <c r="AP25" s="402"/>
      <c r="AR25" s="279"/>
      <c r="AS25" s="279"/>
      <c r="AT25" s="279"/>
      <c r="AU25" s="279"/>
      <c r="AV25" s="279"/>
      <c r="AW25" s="279"/>
      <c r="AX25" s="279"/>
      <c r="AY25" s="279"/>
      <c r="AZ25" s="279"/>
      <c r="BB25" s="269"/>
      <c r="BC25" s="269"/>
      <c r="BD25" s="269"/>
      <c r="BE25" s="269"/>
    </row>
    <row r="26" spans="1:62" ht="15.75" customHeight="1">
      <c r="A26" s="347"/>
      <c r="B26" s="375" t="s">
        <v>32</v>
      </c>
      <c r="C26" s="375"/>
      <c r="D26" s="375"/>
      <c r="E26" s="375"/>
      <c r="F26" s="375"/>
      <c r="G26" s="260" t="s">
        <v>27</v>
      </c>
      <c r="H26" s="261"/>
      <c r="I26" s="261"/>
      <c r="J26" s="376"/>
      <c r="K26" s="376"/>
      <c r="L26" s="377"/>
      <c r="M26" s="377"/>
      <c r="N26" s="377"/>
      <c r="O26" s="378"/>
      <c r="P26" s="378"/>
      <c r="Q26" s="378"/>
      <c r="R26" s="377"/>
      <c r="S26" s="377"/>
      <c r="T26" s="377"/>
      <c r="U26" s="7"/>
      <c r="V26" s="7"/>
      <c r="W26" s="15"/>
      <c r="X26" s="15"/>
      <c r="Y26" s="16" t="s">
        <v>31</v>
      </c>
      <c r="Z26" s="7"/>
      <c r="AA26" s="7"/>
      <c r="AB26" s="7"/>
      <c r="AC26" s="7"/>
      <c r="AD26" s="7"/>
      <c r="AE26" s="7"/>
      <c r="AF26" s="7"/>
      <c r="AG26" s="7"/>
      <c r="AH26" s="7"/>
      <c r="AI26" s="7"/>
      <c r="AJ26" s="7"/>
      <c r="AK26" s="7"/>
      <c r="AL26" s="7"/>
      <c r="AM26" s="7"/>
      <c r="AN26" s="7"/>
      <c r="AO26" s="7"/>
      <c r="AP26" s="10"/>
      <c r="AR26" s="279"/>
      <c r="AS26" s="279"/>
      <c r="AT26" s="279"/>
      <c r="AU26" s="279"/>
      <c r="AV26" s="279"/>
      <c r="AW26" s="279"/>
      <c r="AX26" s="279"/>
      <c r="AY26" s="279"/>
      <c r="AZ26" s="279"/>
      <c r="BB26" s="269"/>
      <c r="BC26" s="269"/>
      <c r="BD26" s="269"/>
      <c r="BE26" s="269"/>
    </row>
    <row r="27" spans="1:62" ht="24" customHeight="1">
      <c r="A27" s="347"/>
      <c r="B27" s="375"/>
      <c r="C27" s="375"/>
      <c r="D27" s="375"/>
      <c r="E27" s="375"/>
      <c r="F27" s="375"/>
      <c r="G27" s="352"/>
      <c r="H27" s="353"/>
      <c r="I27" s="353"/>
      <c r="J27" s="353"/>
      <c r="K27" s="353"/>
      <c r="L27" s="353"/>
      <c r="M27" s="353"/>
      <c r="N27" s="353"/>
      <c r="O27" s="353"/>
      <c r="P27" s="353"/>
      <c r="Q27" s="353"/>
      <c r="R27" s="353"/>
      <c r="S27" s="353"/>
      <c r="T27" s="353"/>
      <c r="U27" s="353"/>
      <c r="V27" s="353"/>
      <c r="W27" s="353"/>
      <c r="X27" s="353"/>
      <c r="Y27" s="354"/>
      <c r="Z27" s="355"/>
      <c r="AA27" s="355"/>
      <c r="AB27" s="355"/>
      <c r="AC27" s="355"/>
      <c r="AD27" s="355"/>
      <c r="AE27" s="355"/>
      <c r="AF27" s="355"/>
      <c r="AG27" s="355"/>
      <c r="AH27" s="355"/>
      <c r="AI27" s="355"/>
      <c r="AJ27" s="355"/>
      <c r="AK27" s="355"/>
      <c r="AL27" s="355"/>
      <c r="AM27" s="355"/>
      <c r="AN27" s="355"/>
      <c r="AO27" s="355"/>
      <c r="AP27" s="356"/>
      <c r="AR27" s="279"/>
      <c r="AS27" s="279"/>
      <c r="AT27" s="279"/>
      <c r="AU27" s="279"/>
      <c r="AV27" s="279"/>
      <c r="AW27" s="279"/>
      <c r="AX27" s="279"/>
      <c r="AY27" s="279"/>
      <c r="AZ27" s="279"/>
    </row>
    <row r="28" spans="1:62" ht="24" customHeight="1">
      <c r="A28" s="347"/>
      <c r="B28" s="375" t="s">
        <v>33</v>
      </c>
      <c r="C28" s="375"/>
      <c r="D28" s="375"/>
      <c r="E28" s="375"/>
      <c r="F28" s="375"/>
      <c r="G28" s="397" t="s">
        <v>34</v>
      </c>
      <c r="H28" s="398"/>
      <c r="I28" s="398"/>
      <c r="J28" s="17" t="s">
        <v>22</v>
      </c>
      <c r="K28" s="401"/>
      <c r="L28" s="401"/>
      <c r="M28" s="401"/>
      <c r="N28" s="401"/>
      <c r="O28" s="401"/>
      <c r="P28" s="401"/>
      <c r="Q28" s="401"/>
      <c r="R28" s="401"/>
      <c r="S28" s="401"/>
      <c r="T28" s="401"/>
      <c r="U28" s="401"/>
      <c r="V28" s="401"/>
      <c r="W28" s="401"/>
      <c r="X28" s="401"/>
      <c r="Y28" s="401"/>
      <c r="Z28" s="401"/>
      <c r="AA28" s="401"/>
      <c r="AB28" s="17" t="s">
        <v>23</v>
      </c>
      <c r="AC28" s="4" t="s">
        <v>35</v>
      </c>
      <c r="AD28" s="344"/>
      <c r="AE28" s="344"/>
      <c r="AF28" s="344"/>
      <c r="AG28" s="345" t="s">
        <v>36</v>
      </c>
      <c r="AH28" s="345"/>
      <c r="AI28" s="345"/>
      <c r="AJ28" s="345"/>
      <c r="AK28" s="345"/>
      <c r="AL28" s="345"/>
      <c r="AM28" s="345"/>
      <c r="AN28" s="345"/>
      <c r="AO28" s="345"/>
      <c r="AP28" s="367"/>
    </row>
    <row r="29" spans="1:62" ht="19.5" customHeight="1">
      <c r="A29" s="347"/>
      <c r="B29" s="388" t="s">
        <v>63</v>
      </c>
      <c r="C29" s="375"/>
      <c r="D29" s="375"/>
      <c r="E29" s="375"/>
      <c r="F29" s="375"/>
      <c r="G29" s="393" t="s">
        <v>37</v>
      </c>
      <c r="H29" s="362"/>
      <c r="I29" s="362"/>
      <c r="J29" s="362"/>
      <c r="K29" s="351"/>
      <c r="L29" s="351"/>
      <c r="M29" s="18" t="s">
        <v>38</v>
      </c>
      <c r="N29" s="57" t="s">
        <v>39</v>
      </c>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8"/>
      <c r="AR29" s="40" t="s">
        <v>82</v>
      </c>
      <c r="BB29" s="99"/>
      <c r="BC29" s="99"/>
      <c r="BD29" s="99"/>
      <c r="BE29" s="99"/>
      <c r="BF29" s="99"/>
      <c r="BG29" s="99"/>
      <c r="BH29" s="99"/>
      <c r="BI29" s="99"/>
      <c r="BJ29" s="99"/>
    </row>
    <row r="30" spans="1:62" ht="19.5" customHeight="1">
      <c r="A30" s="347"/>
      <c r="B30" s="375"/>
      <c r="C30" s="375"/>
      <c r="D30" s="375"/>
      <c r="E30" s="375"/>
      <c r="F30" s="375"/>
      <c r="G30" s="394"/>
      <c r="H30" s="329"/>
      <c r="I30" s="329"/>
      <c r="J30" s="329"/>
      <c r="K30" s="330"/>
      <c r="L30" s="330"/>
      <c r="M30" s="18" t="s">
        <v>40</v>
      </c>
      <c r="N30" s="18" t="s">
        <v>41</v>
      </c>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59"/>
      <c r="AV30" s="41"/>
      <c r="BB30" s="99"/>
      <c r="BC30" s="99"/>
      <c r="BD30" s="99"/>
      <c r="BE30" s="99"/>
      <c r="BF30" s="99"/>
      <c r="BG30" s="99"/>
      <c r="BH30" s="99"/>
      <c r="BI30" s="99"/>
      <c r="BJ30" s="99"/>
    </row>
    <row r="31" spans="1:62" ht="19.5" customHeight="1">
      <c r="A31" s="347"/>
      <c r="B31" s="375"/>
      <c r="C31" s="375"/>
      <c r="D31" s="375"/>
      <c r="E31" s="375"/>
      <c r="F31" s="375"/>
      <c r="G31" s="395"/>
      <c r="H31" s="396"/>
      <c r="I31" s="396"/>
      <c r="J31" s="396"/>
      <c r="K31" s="11"/>
      <c r="L31" s="20"/>
      <c r="M31" s="2"/>
      <c r="N31" s="20" t="s">
        <v>42</v>
      </c>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60"/>
      <c r="AV31" s="41"/>
      <c r="BB31" s="99"/>
      <c r="BC31" s="99"/>
      <c r="BD31" s="99"/>
      <c r="BE31" s="99"/>
      <c r="BF31" s="99"/>
      <c r="BG31" s="99"/>
      <c r="BH31" s="99"/>
      <c r="BI31" s="99"/>
      <c r="BJ31" s="99"/>
    </row>
    <row r="32" spans="1:62" ht="19.5" customHeight="1">
      <c r="A32" s="347"/>
      <c r="B32" s="375"/>
      <c r="C32" s="375"/>
      <c r="D32" s="375"/>
      <c r="E32" s="375"/>
      <c r="F32" s="375"/>
      <c r="G32" s="393" t="s">
        <v>43</v>
      </c>
      <c r="H32" s="362"/>
      <c r="I32" s="362"/>
      <c r="J32" s="362"/>
      <c r="K32" s="351"/>
      <c r="L32" s="351"/>
      <c r="M32" s="57" t="s">
        <v>44</v>
      </c>
      <c r="N32" s="57" t="s">
        <v>45</v>
      </c>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8"/>
      <c r="AV32" s="41"/>
      <c r="BB32" s="99"/>
      <c r="BC32" s="99"/>
      <c r="BD32" s="99"/>
      <c r="BE32" s="99"/>
      <c r="BF32" s="99"/>
      <c r="BG32" s="99"/>
      <c r="BH32" s="99"/>
      <c r="BI32" s="99"/>
      <c r="BJ32" s="99"/>
    </row>
    <row r="33" spans="1:65" ht="19.5" customHeight="1">
      <c r="A33" s="347"/>
      <c r="B33" s="375"/>
      <c r="C33" s="375"/>
      <c r="D33" s="375"/>
      <c r="E33" s="375"/>
      <c r="F33" s="375"/>
      <c r="G33" s="394"/>
      <c r="H33" s="329"/>
      <c r="I33" s="329"/>
      <c r="J33" s="329"/>
      <c r="K33" s="330"/>
      <c r="L33" s="330"/>
      <c r="M33" s="18" t="s">
        <v>46</v>
      </c>
      <c r="N33" s="18" t="s">
        <v>47</v>
      </c>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59"/>
      <c r="AV33" s="41"/>
      <c r="BB33" s="99"/>
      <c r="BC33" s="99"/>
      <c r="BD33" s="99"/>
      <c r="BE33" s="99"/>
      <c r="BF33" s="99"/>
      <c r="BG33" s="99"/>
      <c r="BH33" s="99"/>
      <c r="BI33" s="99"/>
      <c r="BJ33" s="99"/>
    </row>
    <row r="34" spans="1:65" ht="19.5" customHeight="1">
      <c r="A34" s="347"/>
      <c r="B34" s="375"/>
      <c r="C34" s="375"/>
      <c r="D34" s="375"/>
      <c r="E34" s="375"/>
      <c r="F34" s="375"/>
      <c r="G34" s="394"/>
      <c r="H34" s="329"/>
      <c r="I34" s="329"/>
      <c r="J34" s="329"/>
      <c r="K34" s="330"/>
      <c r="L34" s="330"/>
      <c r="M34" s="18" t="s">
        <v>48</v>
      </c>
      <c r="N34" s="18" t="s">
        <v>49</v>
      </c>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59"/>
      <c r="AV34" s="41"/>
      <c r="BB34" s="99"/>
      <c r="BC34" s="99"/>
      <c r="BD34" s="99"/>
      <c r="BE34" s="99"/>
      <c r="BF34" s="99"/>
      <c r="BG34" s="99"/>
      <c r="BH34" s="99"/>
      <c r="BI34" s="99"/>
      <c r="BJ34" s="99"/>
    </row>
    <row r="35" spans="1:65" ht="19.5" customHeight="1">
      <c r="A35" s="347"/>
      <c r="B35" s="375"/>
      <c r="C35" s="375"/>
      <c r="D35" s="375"/>
      <c r="E35" s="375"/>
      <c r="F35" s="375"/>
      <c r="G35" s="395"/>
      <c r="H35" s="396"/>
      <c r="I35" s="396"/>
      <c r="J35" s="396"/>
      <c r="K35" s="11"/>
      <c r="L35" s="20"/>
      <c r="M35" s="390" t="s">
        <v>51</v>
      </c>
      <c r="N35" s="390"/>
      <c r="O35" s="390"/>
      <c r="P35" s="268"/>
      <c r="Q35" s="268"/>
      <c r="R35" s="268"/>
      <c r="S35" s="268"/>
      <c r="T35" s="268"/>
      <c r="U35" s="268"/>
      <c r="V35" s="268"/>
      <c r="W35" s="268"/>
      <c r="X35" s="268"/>
      <c r="Y35" s="268"/>
      <c r="Z35" s="20" t="s">
        <v>23</v>
      </c>
      <c r="AA35" s="61" t="s">
        <v>50</v>
      </c>
      <c r="AB35" s="20"/>
      <c r="AC35" s="62"/>
      <c r="AD35" s="62"/>
      <c r="AE35" s="20"/>
      <c r="AF35" s="20"/>
      <c r="AG35" s="20"/>
      <c r="AH35" s="20"/>
      <c r="AI35" s="20"/>
      <c r="AJ35" s="20"/>
      <c r="AK35" s="20"/>
      <c r="AL35" s="20"/>
      <c r="AM35" s="20"/>
      <c r="AN35" s="20"/>
      <c r="AO35" s="20"/>
      <c r="AP35" s="60"/>
      <c r="AR35" s="40"/>
      <c r="AS35" s="41"/>
      <c r="AT35" s="41"/>
      <c r="AU35" s="41"/>
      <c r="AV35" s="41"/>
      <c r="AW35" s="41"/>
      <c r="BB35" s="99"/>
      <c r="BC35" s="99"/>
      <c r="BD35" s="99"/>
      <c r="BE35" s="99"/>
      <c r="BF35" s="99"/>
      <c r="BG35" s="99"/>
      <c r="BH35" s="99"/>
      <c r="BI35" s="99"/>
      <c r="BJ35" s="99"/>
    </row>
    <row r="36" spans="1:65" ht="20.25" customHeight="1">
      <c r="A36" s="347"/>
      <c r="B36" s="388" t="s">
        <v>64</v>
      </c>
      <c r="C36" s="375"/>
      <c r="D36" s="375"/>
      <c r="E36" s="375"/>
      <c r="F36" s="375"/>
      <c r="G36" s="391" t="s">
        <v>52</v>
      </c>
      <c r="H36" s="392"/>
      <c r="I36" s="392"/>
      <c r="J36" s="392"/>
      <c r="K36" s="392"/>
      <c r="L36" s="392"/>
      <c r="M36" s="392"/>
      <c r="N36" s="392"/>
      <c r="O36" s="389"/>
      <c r="P36" s="389"/>
      <c r="Q36" s="389"/>
      <c r="R36" s="389"/>
      <c r="S36" s="389"/>
      <c r="T36" s="389"/>
      <c r="U36" s="389"/>
      <c r="V36" s="38"/>
      <c r="W36" s="38"/>
      <c r="X36" s="38"/>
      <c r="Y36" s="38"/>
      <c r="Z36" s="38"/>
      <c r="AA36" s="38"/>
      <c r="AB36" s="38"/>
      <c r="AC36" s="38"/>
      <c r="AD36" s="38"/>
      <c r="AE36" s="38"/>
      <c r="AF36" s="38"/>
      <c r="AG36" s="38"/>
      <c r="AH36" s="38"/>
      <c r="AI36" s="38"/>
      <c r="AJ36" s="38"/>
      <c r="AK36" s="38"/>
      <c r="AL36" s="38"/>
      <c r="AM36" s="38"/>
      <c r="AN36" s="38"/>
      <c r="AO36" s="38"/>
      <c r="AP36" s="39"/>
      <c r="AV36" s="41"/>
    </row>
    <row r="37" spans="1:65" ht="20.25" customHeight="1">
      <c r="A37" s="347"/>
      <c r="B37" s="375"/>
      <c r="C37" s="375"/>
      <c r="D37" s="375"/>
      <c r="E37" s="375"/>
      <c r="F37" s="375"/>
      <c r="G37" s="21" t="s">
        <v>53</v>
      </c>
      <c r="H37" s="22"/>
      <c r="I37" s="22"/>
      <c r="J37" s="22"/>
      <c r="K37" s="22"/>
      <c r="L37" s="371" t="s">
        <v>54</v>
      </c>
      <c r="M37" s="371"/>
      <c r="N37" s="371"/>
      <c r="O37" s="23" t="s">
        <v>22</v>
      </c>
      <c r="P37" s="373"/>
      <c r="Q37" s="373"/>
      <c r="R37" s="22" t="s">
        <v>55</v>
      </c>
      <c r="S37" s="22"/>
      <c r="T37" s="22"/>
      <c r="U37" s="22" t="s">
        <v>56</v>
      </c>
      <c r="V37" s="22"/>
      <c r="W37" s="22"/>
      <c r="X37" s="372" t="s">
        <v>58</v>
      </c>
      <c r="Y37" s="372"/>
      <c r="Z37" s="372"/>
      <c r="AA37" s="372"/>
      <c r="AB37" s="373"/>
      <c r="AC37" s="373"/>
      <c r="AD37" s="373"/>
      <c r="AE37" s="373"/>
      <c r="AF37" s="373"/>
      <c r="AG37" s="373"/>
      <c r="AH37" s="24" t="s">
        <v>35</v>
      </c>
      <c r="AI37" s="373"/>
      <c r="AJ37" s="373"/>
      <c r="AK37" s="373"/>
      <c r="AL37" s="22" t="s">
        <v>57</v>
      </c>
      <c r="AM37" s="22"/>
      <c r="AN37" s="22"/>
      <c r="AO37" s="19"/>
      <c r="AP37" s="25"/>
      <c r="AR37" s="40" t="s">
        <v>193</v>
      </c>
      <c r="BE37" s="98"/>
      <c r="BF37" s="98"/>
      <c r="BG37" s="98"/>
      <c r="BH37" s="98"/>
      <c r="BI37" s="98"/>
      <c r="BJ37" s="98"/>
      <c r="BK37" s="98"/>
      <c r="BL37" s="98"/>
      <c r="BM37" s="98"/>
    </row>
    <row r="38" spans="1:65" ht="20.25" customHeight="1">
      <c r="A38" s="347"/>
      <c r="B38" s="307"/>
      <c r="C38" s="307"/>
      <c r="D38" s="307"/>
      <c r="E38" s="307"/>
      <c r="F38" s="307"/>
      <c r="G38" s="113"/>
      <c r="H38" s="19"/>
      <c r="I38" s="19"/>
      <c r="J38" s="19"/>
      <c r="K38" s="19"/>
      <c r="L38" s="22" t="s">
        <v>81</v>
      </c>
      <c r="M38" s="22"/>
      <c r="N38" s="22"/>
      <c r="O38" s="22"/>
      <c r="P38" s="23" t="s">
        <v>22</v>
      </c>
      <c r="Q38" s="373"/>
      <c r="R38" s="373"/>
      <c r="S38" s="373"/>
      <c r="T38" s="373"/>
      <c r="U38" s="373"/>
      <c r="V38" s="373"/>
      <c r="W38" s="373"/>
      <c r="X38" s="373"/>
      <c r="Y38" s="373"/>
      <c r="Z38" s="373"/>
      <c r="AA38" s="373"/>
      <c r="AB38" s="373"/>
      <c r="AC38" s="373"/>
      <c r="AD38" s="112" t="s">
        <v>23</v>
      </c>
      <c r="AE38" s="112"/>
      <c r="AF38" s="112"/>
      <c r="AG38" s="112"/>
      <c r="AH38" s="22"/>
      <c r="AI38" s="19"/>
      <c r="AJ38" s="19"/>
      <c r="AK38" s="19"/>
      <c r="AL38" s="19"/>
      <c r="AM38" s="19"/>
      <c r="AN38" s="19"/>
      <c r="AO38" s="19"/>
      <c r="AP38" s="25"/>
      <c r="AR38" s="42"/>
      <c r="BE38" s="98"/>
      <c r="BF38" s="98"/>
      <c r="BG38" s="98"/>
      <c r="BH38" s="98"/>
      <c r="BI38" s="98"/>
      <c r="BJ38" s="98"/>
      <c r="BK38" s="98"/>
      <c r="BL38" s="98"/>
      <c r="BM38" s="98"/>
    </row>
    <row r="39" spans="1:65" ht="20.25" customHeight="1" thickBot="1">
      <c r="A39" s="348"/>
      <c r="B39" s="368" t="s">
        <v>222</v>
      </c>
      <c r="C39" s="369"/>
      <c r="D39" s="369"/>
      <c r="E39" s="369"/>
      <c r="F39" s="370"/>
      <c r="G39" s="114" t="s">
        <v>221</v>
      </c>
      <c r="H39" s="115"/>
      <c r="I39" s="64"/>
      <c r="J39" s="64"/>
      <c r="K39" s="64"/>
      <c r="L39" s="64"/>
      <c r="M39" s="64"/>
      <c r="N39" s="64"/>
      <c r="O39" s="335"/>
      <c r="P39" s="335"/>
      <c r="Q39" s="335"/>
      <c r="R39" s="335"/>
      <c r="S39" s="335"/>
      <c r="T39" s="335"/>
      <c r="U39" s="335"/>
      <c r="V39" s="116"/>
      <c r="W39" s="117"/>
      <c r="X39" s="118"/>
      <c r="Y39" s="115"/>
      <c r="Z39" s="115"/>
      <c r="AA39" s="115"/>
      <c r="AB39" s="119"/>
      <c r="AC39" s="117"/>
      <c r="AD39" s="117"/>
      <c r="AE39" s="117"/>
      <c r="AF39" s="117"/>
      <c r="AG39" s="117"/>
      <c r="AH39" s="117"/>
      <c r="AI39" s="117"/>
      <c r="AJ39" s="117"/>
      <c r="AK39" s="117"/>
      <c r="AL39" s="64"/>
      <c r="AM39" s="64"/>
      <c r="AN39" s="64"/>
      <c r="AO39" s="64"/>
      <c r="AP39" s="29"/>
      <c r="AR39" s="40" t="s">
        <v>223</v>
      </c>
      <c r="BE39" s="98"/>
      <c r="BF39" s="98"/>
      <c r="BG39" s="98"/>
      <c r="BH39" s="98"/>
      <c r="BI39" s="98"/>
      <c r="BJ39" s="98"/>
      <c r="BK39" s="98"/>
      <c r="BL39" s="98"/>
      <c r="BM39" s="98"/>
    </row>
    <row r="40" spans="1:65" ht="26.25" customHeight="1">
      <c r="A40" s="251" t="s">
        <v>186</v>
      </c>
      <c r="B40" s="252"/>
      <c r="C40" s="252"/>
      <c r="D40" s="252"/>
      <c r="E40" s="252"/>
      <c r="F40" s="252"/>
      <c r="G40" s="252"/>
      <c r="H40" s="252"/>
      <c r="I40" s="252"/>
      <c r="J40" s="252"/>
      <c r="K40" s="252"/>
      <c r="L40" s="253"/>
      <c r="M40" s="95"/>
      <c r="N40" s="386"/>
      <c r="O40" s="386"/>
      <c r="P40" s="386"/>
      <c r="Q40" s="386"/>
      <c r="R40" s="386"/>
      <c r="S40" s="386"/>
      <c r="T40" s="387" t="s">
        <v>19</v>
      </c>
      <c r="U40" s="387"/>
      <c r="V40" s="387"/>
      <c r="W40" s="95" t="s">
        <v>185</v>
      </c>
      <c r="X40" s="96"/>
      <c r="Y40" s="96"/>
      <c r="Z40" s="96"/>
      <c r="AA40" s="96"/>
      <c r="AB40" s="96"/>
      <c r="AC40" s="96"/>
      <c r="AD40" s="97"/>
      <c r="AE40" s="97"/>
      <c r="AF40" s="97"/>
      <c r="AG40" s="97"/>
      <c r="AH40" s="95"/>
      <c r="AI40" s="63"/>
      <c r="AJ40" s="63"/>
      <c r="AK40" s="63"/>
      <c r="AL40" s="63"/>
      <c r="AM40" s="63"/>
      <c r="AN40" s="63"/>
      <c r="AO40" s="63"/>
      <c r="AP40" s="90"/>
      <c r="AR40" s="40" t="s">
        <v>200</v>
      </c>
      <c r="BE40" s="98"/>
      <c r="BF40" s="98"/>
      <c r="BG40" s="98"/>
      <c r="BH40" s="98"/>
      <c r="BI40" s="98"/>
      <c r="BJ40" s="98"/>
      <c r="BK40" s="98"/>
      <c r="BL40" s="98"/>
      <c r="BM40" s="98"/>
    </row>
    <row r="41" spans="1:65" ht="26.25" customHeight="1">
      <c r="A41" s="338" t="s">
        <v>59</v>
      </c>
      <c r="B41" s="339"/>
      <c r="C41" s="339"/>
      <c r="D41" s="339"/>
      <c r="E41" s="339"/>
      <c r="F41" s="339"/>
      <c r="G41" s="339"/>
      <c r="H41" s="339"/>
      <c r="I41" s="339"/>
      <c r="J41" s="339"/>
      <c r="K41" s="339"/>
      <c r="L41" s="340"/>
      <c r="M41" s="75"/>
      <c r="N41" s="334"/>
      <c r="O41" s="334"/>
      <c r="P41" s="334"/>
      <c r="Q41" s="334"/>
      <c r="R41" s="334"/>
      <c r="S41" s="334"/>
      <c r="T41" s="17"/>
      <c r="U41" s="343" t="s">
        <v>79</v>
      </c>
      <c r="V41" s="343"/>
      <c r="W41" s="343"/>
      <c r="X41" s="344"/>
      <c r="Y41" s="344"/>
      <c r="Z41" s="344"/>
      <c r="AA41" s="17" t="s">
        <v>80</v>
      </c>
      <c r="AB41" s="17"/>
      <c r="AC41" s="345" t="s">
        <v>62</v>
      </c>
      <c r="AD41" s="345"/>
      <c r="AE41" s="345"/>
      <c r="AF41" s="17" t="s">
        <v>22</v>
      </c>
      <c r="AG41" s="344"/>
      <c r="AH41" s="344"/>
      <c r="AI41" s="344"/>
      <c r="AJ41" s="344"/>
      <c r="AK41" s="344"/>
      <c r="AL41" s="344"/>
      <c r="AM41" s="344"/>
      <c r="AN41" s="344"/>
      <c r="AO41" s="344"/>
      <c r="AP41" s="14" t="s">
        <v>23</v>
      </c>
      <c r="AR41" s="40" t="s">
        <v>189</v>
      </c>
    </row>
    <row r="42" spans="1:65" ht="26.25" customHeight="1" thickBot="1">
      <c r="A42" s="341" t="s">
        <v>61</v>
      </c>
      <c r="B42" s="336"/>
      <c r="C42" s="336"/>
      <c r="D42" s="336"/>
      <c r="E42" s="336"/>
      <c r="F42" s="336"/>
      <c r="G42" s="336"/>
      <c r="H42" s="336"/>
      <c r="I42" s="336"/>
      <c r="J42" s="336"/>
      <c r="K42" s="336"/>
      <c r="L42" s="342"/>
      <c r="M42" s="64"/>
      <c r="N42" s="337" t="s">
        <v>65</v>
      </c>
      <c r="O42" s="337"/>
      <c r="P42" s="337"/>
      <c r="Q42" s="64" t="s">
        <v>22</v>
      </c>
      <c r="R42" s="335"/>
      <c r="S42" s="335"/>
      <c r="T42" s="335"/>
      <c r="U42" s="336" t="s">
        <v>66</v>
      </c>
      <c r="V42" s="336"/>
      <c r="W42" s="336"/>
      <c r="X42" s="335"/>
      <c r="Y42" s="335"/>
      <c r="Z42" s="335"/>
      <c r="AA42" s="64" t="s">
        <v>67</v>
      </c>
      <c r="AB42" s="64"/>
      <c r="AC42" s="337" t="s">
        <v>62</v>
      </c>
      <c r="AD42" s="337"/>
      <c r="AE42" s="337"/>
      <c r="AF42" s="64" t="s">
        <v>22</v>
      </c>
      <c r="AG42" s="335"/>
      <c r="AH42" s="335"/>
      <c r="AI42" s="335"/>
      <c r="AJ42" s="335"/>
      <c r="AK42" s="335"/>
      <c r="AL42" s="335"/>
      <c r="AM42" s="335"/>
      <c r="AN42" s="335"/>
      <c r="AO42" s="335"/>
      <c r="AP42" s="29" t="s">
        <v>23</v>
      </c>
    </row>
    <row r="43" spans="1:65" ht="9"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row>
    <row r="44" spans="1:65" ht="27" customHeight="1">
      <c r="A44" s="19"/>
      <c r="B44" s="30" t="s">
        <v>68</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65" ht="19.5" customHeight="1">
      <c r="A45" s="19"/>
      <c r="B45" s="19"/>
      <c r="C45" s="19" t="s">
        <v>210</v>
      </c>
      <c r="D45" s="19"/>
      <c r="E45" s="19"/>
      <c r="F45" s="19"/>
      <c r="G45" s="330">
        <v>8</v>
      </c>
      <c r="H45" s="330"/>
      <c r="I45" s="331" t="s">
        <v>69</v>
      </c>
      <c r="J45" s="331"/>
      <c r="K45" s="330"/>
      <c r="L45" s="330"/>
      <c r="M45" s="19" t="s">
        <v>70</v>
      </c>
      <c r="N45" s="2"/>
      <c r="O45" s="2"/>
      <c r="P45" s="19"/>
      <c r="Q45" s="19"/>
      <c r="R45" s="19"/>
      <c r="S45" s="19"/>
      <c r="T45" s="19"/>
      <c r="U45" s="19"/>
      <c r="V45" s="2"/>
      <c r="W45" s="2"/>
      <c r="X45" s="2"/>
      <c r="Y45" s="2"/>
      <c r="Z45" s="2"/>
      <c r="AA45" s="2"/>
      <c r="AB45" s="19"/>
      <c r="AC45" s="19"/>
      <c r="AD45" s="19"/>
      <c r="AE45" s="19"/>
      <c r="AF45" s="19"/>
      <c r="AG45" s="19"/>
      <c r="AH45" s="19"/>
      <c r="AI45" s="19"/>
      <c r="AJ45" s="19"/>
      <c r="AK45" s="19"/>
      <c r="AL45" s="19"/>
      <c r="AM45" s="19"/>
      <c r="AN45" s="19"/>
      <c r="AO45" s="19"/>
      <c r="AP45" s="19"/>
    </row>
    <row r="46" spans="1:65" ht="11.2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332"/>
      <c r="AA46" s="332"/>
      <c r="AB46" s="332"/>
      <c r="AC46" s="332"/>
      <c r="AD46" s="332"/>
      <c r="AE46" s="332"/>
      <c r="AF46" s="332"/>
      <c r="AG46" s="332"/>
      <c r="AH46" s="332"/>
      <c r="AI46" s="332"/>
      <c r="AJ46" s="332"/>
      <c r="AK46" s="332"/>
      <c r="AL46" s="332"/>
      <c r="AM46" s="19"/>
      <c r="AN46" s="19"/>
      <c r="AO46" s="19"/>
      <c r="AP46" s="2"/>
    </row>
    <row r="47" spans="1:65" ht="15.75" customHeight="1">
      <c r="A47" s="19"/>
      <c r="B47" s="19"/>
      <c r="C47" s="19"/>
      <c r="D47" s="19" t="s">
        <v>71</v>
      </c>
      <c r="E47" s="19"/>
      <c r="F47" s="19"/>
      <c r="G47" s="19"/>
      <c r="H47" s="19"/>
      <c r="I47" s="19"/>
      <c r="J47" s="19"/>
      <c r="K47" s="19"/>
      <c r="L47" s="19"/>
      <c r="M47" s="19"/>
      <c r="N47" s="19"/>
      <c r="O47" s="19"/>
      <c r="P47" s="19"/>
      <c r="Q47" s="19"/>
      <c r="R47" s="11" t="s">
        <v>72</v>
      </c>
      <c r="S47" s="11"/>
      <c r="T47" s="11"/>
      <c r="U47" s="11"/>
      <c r="V47" s="11"/>
      <c r="W47" s="11"/>
      <c r="X47" s="11"/>
      <c r="Y47" s="11"/>
      <c r="Z47" s="333"/>
      <c r="AA47" s="333"/>
      <c r="AB47" s="333"/>
      <c r="AC47" s="333"/>
      <c r="AD47" s="333"/>
      <c r="AE47" s="333"/>
      <c r="AF47" s="333"/>
      <c r="AG47" s="333"/>
      <c r="AH47" s="333"/>
      <c r="AI47" s="333"/>
      <c r="AJ47" s="333"/>
      <c r="AK47" s="333"/>
      <c r="AL47" s="333"/>
      <c r="AM47" s="20" t="s">
        <v>73</v>
      </c>
      <c r="AN47" s="11"/>
      <c r="AO47" s="11"/>
      <c r="AP47" s="2"/>
    </row>
    <row r="48" spans="1:65"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ht="13.5" customHeight="1">
      <c r="A49" s="31" t="s">
        <v>74</v>
      </c>
      <c r="B49" s="18" t="s">
        <v>75</v>
      </c>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2"/>
    </row>
    <row r="50" spans="1:42" ht="13.5" customHeight="1">
      <c r="A50" s="31" t="s">
        <v>74</v>
      </c>
      <c r="B50" s="147" t="s">
        <v>302</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2"/>
    </row>
    <row r="51" spans="1:42" ht="13.5" customHeight="1">
      <c r="A51" s="31" t="s">
        <v>74</v>
      </c>
      <c r="B51" s="329" t="s">
        <v>219</v>
      </c>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2"/>
    </row>
    <row r="52" spans="1:42" ht="13.5" customHeight="1">
      <c r="A52" s="2"/>
      <c r="B52" s="18" t="s">
        <v>175</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2"/>
    </row>
    <row r="53" spans="1:42" ht="15.75" customHeight="1">
      <c r="A53" s="2"/>
      <c r="B53" s="6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ht="15.75" customHeight="1"/>
    <row r="55" spans="1:42" ht="15.75" customHeight="1"/>
    <row r="56" spans="1:42" ht="15.75" customHeight="1"/>
    <row r="57" spans="1:42" ht="15.75" customHeight="1"/>
    <row r="58" spans="1:42" ht="15.75" customHeight="1"/>
    <row r="59" spans="1:42" ht="15.75" customHeight="1"/>
    <row r="60" spans="1:42" ht="15.75" customHeight="1"/>
  </sheetData>
  <sheetProtection algorithmName="SHA-512" hashValue="/FQlvqODiOElyq+5cf0Ggl2oTcnvehbrxn6zUqBzZvbwc54MxcammXIDBTg7RWCvssAoCwTJrydrizTKFYvAPg==" saltValue="kvm0ojNs5qmko8NAHUhcFA==" spinCount="100000" sheet="1" formatCells="0"/>
  <mergeCells count="129">
    <mergeCell ref="AR13:AZ15"/>
    <mergeCell ref="A40:L40"/>
    <mergeCell ref="N40:S40"/>
    <mergeCell ref="T40:V40"/>
    <mergeCell ref="R24:T24"/>
    <mergeCell ref="A19:F19"/>
    <mergeCell ref="B28:F28"/>
    <mergeCell ref="B29:F35"/>
    <mergeCell ref="B36:F38"/>
    <mergeCell ref="B24:F25"/>
    <mergeCell ref="O36:U36"/>
    <mergeCell ref="Q38:AC38"/>
    <mergeCell ref="K34:L34"/>
    <mergeCell ref="M35:O35"/>
    <mergeCell ref="G36:N36"/>
    <mergeCell ref="P37:Q37"/>
    <mergeCell ref="G32:J35"/>
    <mergeCell ref="J24:K24"/>
    <mergeCell ref="G29:J31"/>
    <mergeCell ref="G28:I28"/>
    <mergeCell ref="J21:AP21"/>
    <mergeCell ref="K28:AA28"/>
    <mergeCell ref="Y25:AP25"/>
    <mergeCell ref="AD28:AF28"/>
    <mergeCell ref="Q16:W16"/>
    <mergeCell ref="AG28:AP28"/>
    <mergeCell ref="A17:F18"/>
    <mergeCell ref="B39:F39"/>
    <mergeCell ref="L37:N37"/>
    <mergeCell ref="X37:AA37"/>
    <mergeCell ref="AB37:AG37"/>
    <mergeCell ref="K29:L29"/>
    <mergeCell ref="AR20:AZ23"/>
    <mergeCell ref="AR24:AZ27"/>
    <mergeCell ref="B26:F27"/>
    <mergeCell ref="G26:I26"/>
    <mergeCell ref="J26:K26"/>
    <mergeCell ref="L26:N26"/>
    <mergeCell ref="O26:Q26"/>
    <mergeCell ref="O24:Q24"/>
    <mergeCell ref="G25:X25"/>
    <mergeCell ref="B20:F23"/>
    <mergeCell ref="J22:AP23"/>
    <mergeCell ref="G22:I22"/>
    <mergeCell ref="J20:AP20"/>
    <mergeCell ref="R26:T26"/>
    <mergeCell ref="L24:N24"/>
    <mergeCell ref="AI37:AK37"/>
    <mergeCell ref="K32:L32"/>
    <mergeCell ref="K33:L33"/>
    <mergeCell ref="G27:X27"/>
    <mergeCell ref="Y27:AP27"/>
    <mergeCell ref="G21:I21"/>
    <mergeCell ref="J18:AP18"/>
    <mergeCell ref="G17:I17"/>
    <mergeCell ref="J17:AP17"/>
    <mergeCell ref="H19:AG19"/>
    <mergeCell ref="Y12:AA12"/>
    <mergeCell ref="AH15:AP15"/>
    <mergeCell ref="B51:AO51"/>
    <mergeCell ref="G45:H45"/>
    <mergeCell ref="I45:J45"/>
    <mergeCell ref="K45:L45"/>
    <mergeCell ref="Z46:AL47"/>
    <mergeCell ref="N41:S41"/>
    <mergeCell ref="R42:T42"/>
    <mergeCell ref="X42:Z42"/>
    <mergeCell ref="U42:W42"/>
    <mergeCell ref="AG42:AO42"/>
    <mergeCell ref="N42:P42"/>
    <mergeCell ref="AC42:AE42"/>
    <mergeCell ref="A41:L41"/>
    <mergeCell ref="A42:L42"/>
    <mergeCell ref="U41:W41"/>
    <mergeCell ref="X41:Z41"/>
    <mergeCell ref="AC41:AE41"/>
    <mergeCell ref="AG41:AO41"/>
    <mergeCell ref="O39:U39"/>
    <mergeCell ref="A20:A39"/>
    <mergeCell ref="K30:L30"/>
    <mergeCell ref="G15:AG15"/>
    <mergeCell ref="AC12:AF12"/>
    <mergeCell ref="X13:AP13"/>
    <mergeCell ref="X14:AA14"/>
    <mergeCell ref="B1:AO1"/>
    <mergeCell ref="AG7:AP7"/>
    <mergeCell ref="AG8:AP8"/>
    <mergeCell ref="A9:F11"/>
    <mergeCell ref="AG9:AP9"/>
    <mergeCell ref="AG10:AP11"/>
    <mergeCell ref="H9:J9"/>
    <mergeCell ref="L9:O9"/>
    <mergeCell ref="G10:AF10"/>
    <mergeCell ref="G11:H11"/>
    <mergeCell ref="A8:F8"/>
    <mergeCell ref="A7:F7"/>
    <mergeCell ref="G8:AF8"/>
    <mergeCell ref="G7:AF7"/>
    <mergeCell ref="I11:S11"/>
    <mergeCell ref="A3:AP4"/>
    <mergeCell ref="V6:X6"/>
    <mergeCell ref="L6:O6"/>
    <mergeCell ref="P6:R6"/>
    <mergeCell ref="A12:F12"/>
    <mergeCell ref="A6:C6"/>
    <mergeCell ref="A16:F16"/>
    <mergeCell ref="AR3:AY4"/>
    <mergeCell ref="G24:I24"/>
    <mergeCell ref="G20:I20"/>
    <mergeCell ref="G12:U12"/>
    <mergeCell ref="V12:W14"/>
    <mergeCell ref="P35:Y35"/>
    <mergeCell ref="BB4:BE26"/>
    <mergeCell ref="BB3:BE3"/>
    <mergeCell ref="AA6:AI6"/>
    <mergeCell ref="AJ6:AP6"/>
    <mergeCell ref="T11:U11"/>
    <mergeCell ref="V11:AF11"/>
    <mergeCell ref="AR7:AZ8"/>
    <mergeCell ref="AB14:AP14"/>
    <mergeCell ref="D6:K6"/>
    <mergeCell ref="A15:F15"/>
    <mergeCell ref="A13:F14"/>
    <mergeCell ref="G13:U14"/>
    <mergeCell ref="X16:AA16"/>
    <mergeCell ref="AB16:AP16"/>
    <mergeCell ref="G16:N16"/>
    <mergeCell ref="O16:P16"/>
    <mergeCell ref="S6:U6"/>
  </mergeCells>
  <phoneticPr fontId="1"/>
  <conditionalFormatting sqref="D6:O6">
    <cfRule type="cellIs" dxfId="10" priority="3" operator="equal">
      <formula>""</formula>
    </cfRule>
  </conditionalFormatting>
  <conditionalFormatting sqref="N40:S41">
    <cfRule type="cellIs" dxfId="9" priority="2" operator="equal">
      <formula>""</formula>
    </cfRule>
  </conditionalFormatting>
  <conditionalFormatting sqref="O39">
    <cfRule type="cellIs" dxfId="8" priority="1" operator="equal">
      <formula>""</formula>
    </cfRule>
  </conditionalFormatting>
  <conditionalFormatting sqref="V6:X6 AJ6:AP6 G7:AF7 G8:AP8 H9:J9 L9:O9 G10:AF10 AG10:AP11 I11:S11 V11:AF11 Y12:AA12 AC12:AF12 G12:U14 X13:AP13 AB14:AP14 G15:AG15 G16:N16 AB16:AP16 J17:AP18 H19 J20:AP23 L24:N24 R24:T24 G25:AP25 G27:AP27 K28:AA28 K29:L30 K32:L34 P35:Y35 O36:U36 P37:Q37 AB37:AG37 AI37:AK37 Q38:AC38 X41:Z42 AG41:AO42 R42:T42 K45:L45 Z46:AL47">
    <cfRule type="cellIs" dxfId="7" priority="5" operator="equal">
      <formula>""</formula>
    </cfRule>
  </conditionalFormatting>
  <conditionalFormatting sqref="AD28:AF28">
    <cfRule type="cellIs" dxfId="6" priority="4" operator="equal">
      <formula>""</formula>
    </cfRule>
  </conditionalFormatting>
  <dataValidations count="12">
    <dataValidation type="list" allowBlank="1" showInputMessage="1" showErrorMessage="1" sqref="L6" xr:uid="{D1964713-4766-41C0-8BC2-AA1CDE04A122}">
      <formula1>"栃木,茨城,千葉,神奈川"</formula1>
    </dataValidation>
    <dataValidation type="list" allowBlank="1" showInputMessage="1" showErrorMessage="1" sqref="AB16:AP16" xr:uid="{20EEABA9-E43D-41C6-8105-331EA83D3269}">
      <formula1>"○ 使用する,× 使用しない"</formula1>
    </dataValidation>
    <dataValidation type="list" allowBlank="1" showInputMessage="1" showErrorMessage="1" sqref="AM19:AN19" xr:uid="{D9F2F11E-5084-4AAC-BBE7-8DD9E07A997C}">
      <formula1>"Ⅰ　行進曲 「勇気の旗を掲げて」,Ⅱ　風がきらめくとき,Ⅲ　メルヘン,Ⅳ　フロンティア・スピリット"</formula1>
    </dataValidation>
    <dataValidation type="list" allowBlank="1" showInputMessage="1" showErrorMessage="1" sqref="K29:K30 K32:K34 AD28:AF28" xr:uid="{2DF614A1-A307-4365-ACE1-CC9AA6F6770D}">
      <formula1>"○,×"</formula1>
    </dataValidation>
    <dataValidation type="list" allowBlank="1" showInputMessage="1" showErrorMessage="1" sqref="O36:U36" xr:uid="{31CB4456-026D-420A-BB1A-2E0E50C1708C}">
      <formula1>"あ　り,な　し"</formula1>
    </dataValidation>
    <dataValidation type="list" allowBlank="1" showInputMessage="1" showErrorMessage="1" sqref="AJ6:AP6" xr:uid="{B7A9A0A9-F94C-49C8-A660-BEEB4C1B904E}">
      <formula1>"○出場可,×出場不可"</formula1>
    </dataValidation>
    <dataValidation type="list" allowBlank="1" showInputMessage="1" showErrorMessage="1" sqref="AG8:AP8" xr:uid="{610E178E-6F0C-4B91-A4B7-A5355F5BDBD3}">
      <formula1>"承諾する,承諾しない"</formula1>
    </dataValidation>
    <dataValidation type="list" allowBlank="1" showInputMessage="1" showErrorMessage="1" sqref="D6:K6" xr:uid="{55279BB4-5837-420E-B5AE-14598DF8DFD9}">
      <formula1>"高校生の部A部門,中学生の部A部門"</formula1>
    </dataValidation>
    <dataValidation type="list" allowBlank="1" showInputMessage="1" showErrorMessage="1" sqref="N41:S41" xr:uid="{A2100CFC-8728-45E9-BBC3-06CF9AFD75D9}">
      <formula1>"バス,公共交通機関"</formula1>
    </dataValidation>
    <dataValidation type="list" allowBlank="1" showInputMessage="1" showErrorMessage="1" sqref="AG10:AP11" xr:uid="{0941CCC1-6F12-40A3-AB2B-37BAB9E4E716}">
      <formula1>"ア  映像，音声すべての配信を承諾する,イ　出演者の顔が判別できない距離からの定点カメラの映像と音声の配信は承諾する,ウ　映像無し，音声のみの配信は承諾する,エ　映像，音声すべての配信を承諾しない"</formula1>
    </dataValidation>
    <dataValidation type="list" allowBlank="1" showInputMessage="1" showErrorMessage="1" sqref="H19" xr:uid="{F20B0DEF-48C9-4B66-94A9-BC3FE41CEDC2}">
      <formula1>$BG$9:$BG$12</formula1>
    </dataValidation>
    <dataValidation type="list" allowBlank="1" showInputMessage="1" showErrorMessage="1" sqref="O39" xr:uid="{DA4139B9-BD9C-4575-A484-95D2C368C990}">
      <formula1>"な　し,あ　り"</formula1>
    </dataValidation>
  </dataValidations>
  <pageMargins left="0.56000000000000005" right="0.2" top="0.32" bottom="0.2" header="0.3" footer="0.12"/>
  <pageSetup paperSize="9" scale="88" fitToWidth="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5DE7-AE72-43FA-BBA6-DF66C50307B6}">
  <sheetPr>
    <tabColor theme="7" tint="0.59999389629810485"/>
  </sheetPr>
  <dimension ref="A1:BS75"/>
  <sheetViews>
    <sheetView showZeros="0" zoomScaleNormal="100" workbookViewId="0">
      <selection activeCell="AB12" sqref="AB12:AP13"/>
    </sheetView>
  </sheetViews>
  <sheetFormatPr defaultColWidth="9" defaultRowHeight="14.25"/>
  <cols>
    <col min="1" max="5" width="2.5" style="1" customWidth="1"/>
    <col min="6" max="42" width="2.75" style="1" customWidth="1"/>
    <col min="43" max="43" width="4.125" style="1" customWidth="1"/>
    <col min="44" max="47" width="9.5" style="1" customWidth="1"/>
    <col min="48" max="189" width="8.625" style="1" customWidth="1"/>
    <col min="190" max="16384" width="9" style="1"/>
  </cols>
  <sheetData>
    <row r="1" spans="1:49" ht="36" customHeight="1">
      <c r="A1" s="2"/>
      <c r="B1" s="2"/>
      <c r="C1" s="2"/>
      <c r="D1" s="2"/>
      <c r="E1" s="2"/>
      <c r="F1" s="2"/>
      <c r="G1" s="2"/>
      <c r="H1" s="2"/>
      <c r="I1" s="2"/>
      <c r="J1" s="2"/>
      <c r="K1" s="2"/>
      <c r="L1" s="2"/>
      <c r="M1" s="2"/>
      <c r="N1" s="2"/>
      <c r="O1" s="2"/>
      <c r="P1" s="2"/>
      <c r="Q1" s="2"/>
      <c r="R1" s="2"/>
      <c r="S1" s="2"/>
      <c r="T1" s="2"/>
      <c r="U1" s="2"/>
      <c r="V1" s="433" t="s">
        <v>266</v>
      </c>
      <c r="W1" s="434"/>
      <c r="X1" s="434"/>
      <c r="Y1" s="434"/>
      <c r="Z1" s="434"/>
      <c r="AA1" s="434"/>
      <c r="AB1" s="434"/>
      <c r="AC1" s="434"/>
      <c r="AD1" s="434"/>
      <c r="AE1" s="434"/>
      <c r="AF1" s="434"/>
      <c r="AG1" s="434"/>
      <c r="AH1" s="434"/>
      <c r="AI1" s="434"/>
      <c r="AJ1" s="434"/>
      <c r="AK1" s="434"/>
      <c r="AL1" s="434"/>
      <c r="AM1" s="434"/>
      <c r="AN1" s="434"/>
      <c r="AO1" s="434"/>
      <c r="AP1" s="435"/>
      <c r="AQ1" s="2"/>
    </row>
    <row r="2" spans="1:49" ht="12.9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9" ht="31.5" customHeight="1">
      <c r="A3" s="436" t="s">
        <v>211</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2"/>
      <c r="AQ3" s="2"/>
      <c r="AR3" s="532" t="s">
        <v>172</v>
      </c>
      <c r="AS3" s="533"/>
      <c r="AT3" s="533"/>
      <c r="AU3" s="534"/>
    </row>
    <row r="4" spans="1:49" ht="44.45" customHeight="1">
      <c r="A4" s="240" t="s">
        <v>83</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
      <c r="AQ4" s="2"/>
      <c r="AR4" s="515" t="s">
        <v>296</v>
      </c>
      <c r="AS4" s="516"/>
      <c r="AT4" s="516"/>
      <c r="AU4" s="517"/>
    </row>
    <row r="5" spans="1:49"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518"/>
      <c r="AS5" s="519"/>
      <c r="AT5" s="519"/>
      <c r="AU5" s="520"/>
    </row>
    <row r="6" spans="1:49" ht="36" customHeight="1">
      <c r="A6" s="409" t="s">
        <v>3</v>
      </c>
      <c r="B6" s="410"/>
      <c r="C6" s="410"/>
      <c r="D6" s="410"/>
      <c r="E6" s="410"/>
      <c r="F6" s="410"/>
      <c r="G6" s="410"/>
      <c r="H6" s="539">
        <f>'【高校A・中学A】①参加申込書（8.17必着）'!$D$6</f>
        <v>0</v>
      </c>
      <c r="I6" s="540"/>
      <c r="J6" s="540"/>
      <c r="K6" s="540"/>
      <c r="L6" s="540"/>
      <c r="M6" s="540"/>
      <c r="N6" s="540"/>
      <c r="O6" s="540"/>
      <c r="P6" s="540"/>
      <c r="Q6" s="540"/>
      <c r="R6" s="540"/>
      <c r="S6" s="540"/>
      <c r="T6" s="540"/>
      <c r="U6" s="539">
        <f>'【高校A・中学A】①参加申込書（8.17必着）'!$L$6</f>
        <v>0</v>
      </c>
      <c r="V6" s="540"/>
      <c r="W6" s="540"/>
      <c r="X6" s="540"/>
      <c r="Y6" s="540"/>
      <c r="Z6" s="540" t="s">
        <v>0</v>
      </c>
      <c r="AA6" s="540"/>
      <c r="AB6" s="540"/>
      <c r="AC6" s="540"/>
      <c r="AD6" s="541"/>
      <c r="AE6" s="536" t="s">
        <v>1</v>
      </c>
      <c r="AF6" s="536"/>
      <c r="AG6" s="536"/>
      <c r="AH6" s="536"/>
      <c r="AI6" s="535">
        <f>'【高校A・中学A】①参加申込書（8.17必着）'!$V$6</f>
        <v>0</v>
      </c>
      <c r="AJ6" s="535"/>
      <c r="AK6" s="535"/>
      <c r="AL6" s="535"/>
      <c r="AM6" s="535"/>
      <c r="AN6" s="536" t="s">
        <v>2</v>
      </c>
      <c r="AO6" s="537"/>
      <c r="AP6" s="538"/>
      <c r="AQ6" s="2"/>
      <c r="AR6" s="521"/>
      <c r="AS6" s="522"/>
      <c r="AT6" s="522"/>
      <c r="AU6" s="523"/>
    </row>
    <row r="7" spans="1:49" ht="20.45" customHeight="1">
      <c r="A7" s="405" t="s">
        <v>5</v>
      </c>
      <c r="B7" s="406"/>
      <c r="C7" s="406"/>
      <c r="D7" s="406"/>
      <c r="E7" s="406"/>
      <c r="F7" s="406"/>
      <c r="G7" s="406"/>
      <c r="H7" s="407">
        <f>'【高校A・中学A】①参加申込書（8.17必着）'!$G$7</f>
        <v>0</v>
      </c>
      <c r="I7" s="407"/>
      <c r="J7" s="407"/>
      <c r="K7" s="407"/>
      <c r="L7" s="407"/>
      <c r="M7" s="407"/>
      <c r="N7" s="407"/>
      <c r="O7" s="407"/>
      <c r="P7" s="407"/>
      <c r="Q7" s="407"/>
      <c r="R7" s="407"/>
      <c r="S7" s="407"/>
      <c r="T7" s="407"/>
      <c r="U7" s="407"/>
      <c r="V7" s="407"/>
      <c r="W7" s="407"/>
      <c r="X7" s="407"/>
      <c r="Y7" s="407"/>
      <c r="Z7" s="407"/>
      <c r="AA7" s="407"/>
      <c r="AB7" s="407"/>
      <c r="AC7" s="407"/>
      <c r="AD7" s="407"/>
      <c r="AE7" s="407"/>
      <c r="AF7" s="407"/>
      <c r="AG7" s="407"/>
      <c r="AH7" s="407"/>
      <c r="AI7" s="407"/>
      <c r="AJ7" s="407"/>
      <c r="AK7" s="407"/>
      <c r="AL7" s="407"/>
      <c r="AM7" s="407"/>
      <c r="AN7" s="407"/>
      <c r="AO7" s="407"/>
      <c r="AP7" s="408"/>
      <c r="AQ7" s="2"/>
      <c r="AR7" s="43"/>
      <c r="AS7" s="43"/>
      <c r="AT7" s="43"/>
      <c r="AU7" s="43"/>
      <c r="AV7" s="43"/>
      <c r="AW7" s="43"/>
    </row>
    <row r="8" spans="1:49" ht="37.5" customHeight="1">
      <c r="A8" s="425" t="s">
        <v>85</v>
      </c>
      <c r="B8" s="426"/>
      <c r="C8" s="426"/>
      <c r="D8" s="426"/>
      <c r="E8" s="426"/>
      <c r="F8" s="426"/>
      <c r="G8" s="426"/>
      <c r="H8" s="454">
        <f>'【高校A・中学A】①参加申込書（8.17必着）'!$G$8</f>
        <v>0</v>
      </c>
      <c r="I8" s="454"/>
      <c r="J8" s="454"/>
      <c r="K8" s="454"/>
      <c r="L8" s="454"/>
      <c r="M8" s="454"/>
      <c r="N8" s="454"/>
      <c r="O8" s="454"/>
      <c r="P8" s="454"/>
      <c r="Q8" s="454"/>
      <c r="R8" s="454"/>
      <c r="S8" s="454"/>
      <c r="T8" s="454"/>
      <c r="U8" s="454"/>
      <c r="V8" s="454"/>
      <c r="W8" s="454"/>
      <c r="X8" s="454"/>
      <c r="Y8" s="454"/>
      <c r="Z8" s="454"/>
      <c r="AA8" s="454"/>
      <c r="AB8" s="454"/>
      <c r="AC8" s="454"/>
      <c r="AD8" s="454"/>
      <c r="AE8" s="454"/>
      <c r="AF8" s="454"/>
      <c r="AG8" s="454"/>
      <c r="AH8" s="454"/>
      <c r="AI8" s="454"/>
      <c r="AJ8" s="454"/>
      <c r="AK8" s="454"/>
      <c r="AL8" s="454"/>
      <c r="AM8" s="454"/>
      <c r="AN8" s="454"/>
      <c r="AO8" s="454"/>
      <c r="AP8" s="455"/>
      <c r="AQ8" s="2"/>
      <c r="AR8" s="279" t="s">
        <v>84</v>
      </c>
      <c r="AS8" s="279"/>
      <c r="AT8" s="279"/>
      <c r="AU8" s="279"/>
      <c r="AV8" s="279"/>
      <c r="AW8" s="279"/>
    </row>
    <row r="9" spans="1:49" ht="18.600000000000001" customHeight="1">
      <c r="A9" s="456" t="s">
        <v>86</v>
      </c>
      <c r="B9" s="457"/>
      <c r="C9" s="457"/>
      <c r="D9" s="457"/>
      <c r="E9" s="457"/>
      <c r="F9" s="457"/>
      <c r="G9" s="457"/>
      <c r="H9" s="9"/>
      <c r="I9" s="7" t="s">
        <v>8</v>
      </c>
      <c r="J9" s="462">
        <f>'【高校A・中学A】①参加申込書（8.17必着）'!$H$9</f>
        <v>0</v>
      </c>
      <c r="K9" s="463"/>
      <c r="L9" s="463"/>
      <c r="M9" s="463"/>
      <c r="N9" s="7" t="s">
        <v>9</v>
      </c>
      <c r="O9" s="462">
        <f>'【高校A・中学A】①参加申込書（8.17必着）'!$L$9</f>
        <v>0</v>
      </c>
      <c r="P9" s="463"/>
      <c r="Q9" s="463"/>
      <c r="R9" s="463"/>
      <c r="S9" s="463"/>
      <c r="T9" s="7"/>
      <c r="U9" s="7"/>
      <c r="V9" s="7"/>
      <c r="W9" s="7"/>
      <c r="X9" s="7"/>
      <c r="Y9" s="7"/>
      <c r="Z9" s="7"/>
      <c r="AA9" s="7"/>
      <c r="AB9" s="7"/>
      <c r="AC9" s="7"/>
      <c r="AD9" s="7"/>
      <c r="AE9" s="7"/>
      <c r="AF9" s="7"/>
      <c r="AG9" s="7"/>
      <c r="AH9" s="7"/>
      <c r="AI9" s="7"/>
      <c r="AJ9" s="7"/>
      <c r="AK9" s="7"/>
      <c r="AL9" s="7"/>
      <c r="AM9" s="7"/>
      <c r="AN9" s="7"/>
      <c r="AO9" s="7"/>
      <c r="AP9" s="10"/>
      <c r="AQ9" s="2"/>
      <c r="AR9" s="44"/>
      <c r="AS9" s="44"/>
      <c r="AT9" s="44"/>
      <c r="AU9" s="44"/>
    </row>
    <row r="10" spans="1:49" ht="34.5" customHeight="1">
      <c r="A10" s="458"/>
      <c r="B10" s="459"/>
      <c r="C10" s="459"/>
      <c r="D10" s="459"/>
      <c r="E10" s="459"/>
      <c r="F10" s="459"/>
      <c r="G10" s="459"/>
      <c r="H10" s="464">
        <f>'【高校A・中学A】①参加申込書（8.17必着）'!$G$10</f>
        <v>0</v>
      </c>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6"/>
      <c r="AQ10" s="2"/>
      <c r="AR10" s="44"/>
      <c r="AS10" s="44"/>
      <c r="AT10" s="44"/>
      <c r="AU10" s="44"/>
    </row>
    <row r="11" spans="1:49" ht="20.45" customHeight="1">
      <c r="A11" s="460"/>
      <c r="B11" s="461"/>
      <c r="C11" s="461"/>
      <c r="D11" s="461"/>
      <c r="E11" s="461"/>
      <c r="F11" s="461"/>
      <c r="G11" s="461"/>
      <c r="H11" s="467" t="s">
        <v>87</v>
      </c>
      <c r="I11" s="468"/>
      <c r="J11" s="468"/>
      <c r="K11" s="469">
        <f>'【高校A・中学A】①参加申込書（8.17必着）'!$I$11</f>
        <v>0</v>
      </c>
      <c r="L11" s="469"/>
      <c r="M11" s="469"/>
      <c r="N11" s="469"/>
      <c r="O11" s="469"/>
      <c r="P11" s="469"/>
      <c r="Q11" s="469"/>
      <c r="R11" s="469"/>
      <c r="S11" s="468" t="s">
        <v>88</v>
      </c>
      <c r="T11" s="468"/>
      <c r="U11" s="468"/>
      <c r="V11" s="469">
        <f>'【高校A・中学A】①参加申込書（8.17必着）'!$V$11</f>
        <v>0</v>
      </c>
      <c r="W11" s="469"/>
      <c r="X11" s="469"/>
      <c r="Y11" s="469"/>
      <c r="Z11" s="469"/>
      <c r="AA11" s="469"/>
      <c r="AB11" s="469"/>
      <c r="AC11" s="469"/>
      <c r="AD11" s="11"/>
      <c r="AE11" s="148"/>
      <c r="AF11" s="11"/>
      <c r="AG11" s="11"/>
      <c r="AH11" s="11"/>
      <c r="AI11" s="11"/>
      <c r="AJ11" s="11"/>
      <c r="AK11" s="11"/>
      <c r="AL11" s="11"/>
      <c r="AM11" s="11"/>
      <c r="AN11" s="11"/>
      <c r="AO11" s="11"/>
      <c r="AP11" s="149"/>
      <c r="AQ11" s="2"/>
      <c r="AR11" s="44"/>
      <c r="AS11" s="44"/>
      <c r="AT11" s="44"/>
      <c r="AU11" s="44"/>
    </row>
    <row r="12" spans="1:49" ht="20.45" customHeight="1">
      <c r="A12" s="405" t="s">
        <v>5</v>
      </c>
      <c r="B12" s="406"/>
      <c r="C12" s="406"/>
      <c r="D12" s="406"/>
      <c r="E12" s="406"/>
      <c r="F12" s="406"/>
      <c r="G12" s="406"/>
      <c r="H12" s="437">
        <f>'【高校A・中学A】①参加申込書（8.17必着）'!G12</f>
        <v>0</v>
      </c>
      <c r="I12" s="438"/>
      <c r="J12" s="438"/>
      <c r="K12" s="438"/>
      <c r="L12" s="438"/>
      <c r="M12" s="438"/>
      <c r="N12" s="438"/>
      <c r="O12" s="438"/>
      <c r="P12" s="438"/>
      <c r="Q12" s="438"/>
      <c r="R12" s="438"/>
      <c r="S12" s="438"/>
      <c r="T12" s="438"/>
      <c r="U12" s="439"/>
      <c r="V12" s="440" t="s">
        <v>13</v>
      </c>
      <c r="W12" s="377"/>
      <c r="X12" s="377"/>
      <c r="Y12" s="443" t="s">
        <v>89</v>
      </c>
      <c r="Z12" s="377"/>
      <c r="AA12" s="377"/>
      <c r="AB12" s="444">
        <f>'【高校A・中学A】①参加申込書（8.17必着）'!$AB$14</f>
        <v>0</v>
      </c>
      <c r="AC12" s="444"/>
      <c r="AD12" s="444"/>
      <c r="AE12" s="444"/>
      <c r="AF12" s="444"/>
      <c r="AG12" s="444"/>
      <c r="AH12" s="444"/>
      <c r="AI12" s="444"/>
      <c r="AJ12" s="444"/>
      <c r="AK12" s="444"/>
      <c r="AL12" s="444"/>
      <c r="AM12" s="444"/>
      <c r="AN12" s="444"/>
      <c r="AO12" s="444"/>
      <c r="AP12" s="445"/>
      <c r="AQ12" s="2"/>
      <c r="AR12" s="44"/>
      <c r="AS12" s="44"/>
      <c r="AT12" s="44"/>
      <c r="AU12" s="44"/>
    </row>
    <row r="13" spans="1:49" ht="36.75" customHeight="1" thickBot="1">
      <c r="A13" s="448" t="s">
        <v>90</v>
      </c>
      <c r="B13" s="449"/>
      <c r="C13" s="449"/>
      <c r="D13" s="449"/>
      <c r="E13" s="449"/>
      <c r="F13" s="449"/>
      <c r="G13" s="450"/>
      <c r="H13" s="451">
        <f>'【高校A・中学A】①参加申込書（8.17必着）'!$G$13</f>
        <v>0</v>
      </c>
      <c r="I13" s="452"/>
      <c r="J13" s="452"/>
      <c r="K13" s="452"/>
      <c r="L13" s="452"/>
      <c r="M13" s="452"/>
      <c r="N13" s="452"/>
      <c r="O13" s="452"/>
      <c r="P13" s="452"/>
      <c r="Q13" s="452"/>
      <c r="R13" s="452"/>
      <c r="S13" s="452"/>
      <c r="T13" s="452"/>
      <c r="U13" s="453"/>
      <c r="V13" s="441"/>
      <c r="W13" s="442"/>
      <c r="X13" s="442"/>
      <c r="Y13" s="441"/>
      <c r="Z13" s="442"/>
      <c r="AA13" s="442"/>
      <c r="AB13" s="446"/>
      <c r="AC13" s="446"/>
      <c r="AD13" s="446"/>
      <c r="AE13" s="446"/>
      <c r="AF13" s="446"/>
      <c r="AG13" s="446"/>
      <c r="AH13" s="446"/>
      <c r="AI13" s="446"/>
      <c r="AJ13" s="446"/>
      <c r="AK13" s="446"/>
      <c r="AL13" s="446"/>
      <c r="AM13" s="446"/>
      <c r="AN13" s="446"/>
      <c r="AO13" s="446"/>
      <c r="AP13" s="447"/>
      <c r="AQ13" s="2"/>
      <c r="AR13" s="44"/>
      <c r="AS13" s="44"/>
      <c r="AT13" s="44"/>
      <c r="AU13" s="44"/>
    </row>
    <row r="14" spans="1:49" ht="25.5" customHeight="1" thickBot="1">
      <c r="A14" s="47"/>
      <c r="B14" s="47"/>
      <c r="C14" s="47"/>
      <c r="D14" s="47"/>
      <c r="E14" s="47"/>
      <c r="F14" s="47"/>
      <c r="G14" s="47"/>
      <c r="H14" s="46"/>
      <c r="I14" s="46"/>
      <c r="J14" s="46"/>
      <c r="K14" s="46"/>
      <c r="L14" s="46"/>
      <c r="M14" s="46"/>
      <c r="N14" s="46"/>
      <c r="O14" s="46"/>
      <c r="P14" s="46"/>
      <c r="Q14" s="46"/>
      <c r="R14" s="46"/>
      <c r="S14" s="46"/>
      <c r="T14" s="46"/>
      <c r="U14" s="46"/>
      <c r="V14" s="46"/>
      <c r="W14" s="46"/>
      <c r="X14" s="47"/>
      <c r="Y14" s="47"/>
      <c r="Z14" s="47"/>
      <c r="AA14" s="47"/>
      <c r="AB14" s="46"/>
      <c r="AC14" s="46"/>
      <c r="AD14" s="46"/>
      <c r="AE14" s="46"/>
      <c r="AF14" s="46"/>
      <c r="AG14" s="46"/>
      <c r="AH14" s="46"/>
      <c r="AI14" s="46"/>
      <c r="AJ14" s="46"/>
      <c r="AK14" s="46"/>
      <c r="AL14" s="46"/>
      <c r="AM14" s="46"/>
      <c r="AN14" s="46"/>
      <c r="AO14" s="46"/>
      <c r="AP14" s="46"/>
      <c r="AQ14" s="2"/>
      <c r="AR14" s="44"/>
      <c r="AS14" s="44"/>
      <c r="AT14" s="44"/>
      <c r="AU14" s="44"/>
    </row>
    <row r="15" spans="1:49" s="49" customFormat="1" ht="26.25" customHeight="1">
      <c r="A15" s="420" t="s">
        <v>91</v>
      </c>
      <c r="B15" s="421"/>
      <c r="C15" s="421"/>
      <c r="D15" s="421"/>
      <c r="E15" s="421"/>
      <c r="F15" s="421"/>
      <c r="G15" s="421"/>
      <c r="H15" s="421" t="s">
        <v>92</v>
      </c>
      <c r="I15" s="421"/>
      <c r="J15" s="421"/>
      <c r="K15" s="421"/>
      <c r="L15" s="421"/>
      <c r="M15" s="421"/>
      <c r="N15" s="421"/>
      <c r="O15" s="421"/>
      <c r="P15" s="421"/>
      <c r="Q15" s="421"/>
      <c r="R15" s="421"/>
      <c r="S15" s="421"/>
      <c r="T15" s="421" t="s">
        <v>93</v>
      </c>
      <c r="U15" s="421"/>
      <c r="V15" s="421"/>
      <c r="W15" s="421"/>
      <c r="X15" s="421"/>
      <c r="Y15" s="421"/>
      <c r="Z15" s="421" t="s">
        <v>92</v>
      </c>
      <c r="AA15" s="421"/>
      <c r="AB15" s="421"/>
      <c r="AC15" s="421"/>
      <c r="AD15" s="421"/>
      <c r="AE15" s="421"/>
      <c r="AF15" s="421"/>
      <c r="AG15" s="421"/>
      <c r="AH15" s="421" t="s">
        <v>94</v>
      </c>
      <c r="AI15" s="421"/>
      <c r="AJ15" s="421"/>
      <c r="AK15" s="421"/>
      <c r="AL15" s="421"/>
      <c r="AM15" s="421"/>
      <c r="AN15" s="421"/>
      <c r="AO15" s="421"/>
      <c r="AP15" s="422"/>
      <c r="AQ15" s="48"/>
      <c r="AR15" s="44"/>
      <c r="AS15" s="44"/>
      <c r="AT15" s="44"/>
      <c r="AU15" s="44"/>
    </row>
    <row r="16" spans="1:49" ht="26.25" customHeight="1">
      <c r="A16" s="423" t="s">
        <v>95</v>
      </c>
      <c r="B16" s="424"/>
      <c r="C16" s="424"/>
      <c r="D16" s="424"/>
      <c r="E16" s="424"/>
      <c r="F16" s="424"/>
      <c r="G16" s="424"/>
      <c r="H16" s="412" t="s">
        <v>122</v>
      </c>
      <c r="I16" s="412"/>
      <c r="J16" s="412"/>
      <c r="K16" s="412"/>
      <c r="L16" s="412"/>
      <c r="M16" s="412"/>
      <c r="N16" s="412"/>
      <c r="O16" s="412"/>
      <c r="P16" s="412"/>
      <c r="Q16" s="412"/>
      <c r="R16" s="412"/>
      <c r="S16" s="412"/>
      <c r="T16" s="427" t="s">
        <v>115</v>
      </c>
      <c r="U16" s="427"/>
      <c r="V16" s="427"/>
      <c r="W16" s="427"/>
      <c r="X16" s="427"/>
      <c r="Y16" s="427"/>
      <c r="Z16" s="428" t="s">
        <v>114</v>
      </c>
      <c r="AA16" s="429"/>
      <c r="AB16" s="429"/>
      <c r="AC16" s="429"/>
      <c r="AD16" s="429"/>
      <c r="AE16" s="429"/>
      <c r="AF16" s="429"/>
      <c r="AG16" s="430"/>
      <c r="AH16" s="431">
        <v>11000</v>
      </c>
      <c r="AI16" s="431"/>
      <c r="AJ16" s="431"/>
      <c r="AK16" s="431"/>
      <c r="AL16" s="431"/>
      <c r="AM16" s="432"/>
      <c r="AN16" s="411" t="s">
        <v>96</v>
      </c>
      <c r="AO16" s="412"/>
      <c r="AP16" s="413"/>
      <c r="AQ16" s="45"/>
    </row>
    <row r="17" spans="1:71" ht="26.25" customHeight="1">
      <c r="A17" s="425"/>
      <c r="B17" s="426"/>
      <c r="C17" s="426"/>
      <c r="D17" s="426"/>
      <c r="E17" s="426"/>
      <c r="F17" s="426"/>
      <c r="G17" s="426"/>
      <c r="H17" s="414" t="s">
        <v>137</v>
      </c>
      <c r="I17" s="414"/>
      <c r="J17" s="414"/>
      <c r="K17" s="414"/>
      <c r="L17" s="414"/>
      <c r="M17" s="414"/>
      <c r="N17" s="414"/>
      <c r="O17" s="414"/>
      <c r="P17" s="414"/>
      <c r="Q17" s="414"/>
      <c r="R17" s="414"/>
      <c r="S17" s="414"/>
      <c r="T17" s="415" t="s">
        <v>136</v>
      </c>
      <c r="U17" s="415"/>
      <c r="V17" s="415"/>
      <c r="W17" s="415"/>
      <c r="X17" s="415"/>
      <c r="Y17" s="415"/>
      <c r="Z17" s="489">
        <f>'【高校A・中学A】①参加申込書（8.17必着）'!$G$16</f>
        <v>0</v>
      </c>
      <c r="AA17" s="490"/>
      <c r="AB17" s="490"/>
      <c r="AC17" s="490"/>
      <c r="AD17" s="494" t="s">
        <v>19</v>
      </c>
      <c r="AE17" s="494"/>
      <c r="AF17" s="494"/>
      <c r="AG17" s="495"/>
      <c r="AH17" s="416">
        <f>900*Z17</f>
        <v>0</v>
      </c>
      <c r="AI17" s="416"/>
      <c r="AJ17" s="416"/>
      <c r="AK17" s="416"/>
      <c r="AL17" s="416"/>
      <c r="AM17" s="417"/>
      <c r="AN17" s="418" t="s">
        <v>96</v>
      </c>
      <c r="AO17" s="414"/>
      <c r="AP17" s="419"/>
      <c r="AQ17" s="2"/>
      <c r="AR17" s="40" t="s">
        <v>135</v>
      </c>
    </row>
    <row r="18" spans="1:71" ht="26.25" customHeight="1">
      <c r="A18" s="472" t="s">
        <v>97</v>
      </c>
      <c r="B18" s="463"/>
      <c r="C18" s="463"/>
      <c r="D18" s="463"/>
      <c r="E18" s="463"/>
      <c r="F18" s="463"/>
      <c r="G18" s="473"/>
      <c r="H18" s="477" t="s">
        <v>116</v>
      </c>
      <c r="I18" s="478"/>
      <c r="J18" s="479"/>
      <c r="K18" s="477" t="s">
        <v>117</v>
      </c>
      <c r="L18" s="478"/>
      <c r="M18" s="478"/>
      <c r="N18" s="479"/>
      <c r="O18" s="483" t="s">
        <v>98</v>
      </c>
      <c r="P18" s="484"/>
      <c r="Q18" s="484"/>
      <c r="R18" s="484"/>
      <c r="S18" s="485"/>
      <c r="T18" s="486" t="s">
        <v>212</v>
      </c>
      <c r="U18" s="486"/>
      <c r="V18" s="486"/>
      <c r="W18" s="486"/>
      <c r="X18" s="486"/>
      <c r="Y18" s="486"/>
      <c r="Z18" s="487"/>
      <c r="AA18" s="488"/>
      <c r="AB18" s="488"/>
      <c r="AC18" s="488"/>
      <c r="AD18" s="484" t="s">
        <v>99</v>
      </c>
      <c r="AE18" s="484"/>
      <c r="AF18" s="484"/>
      <c r="AG18" s="485"/>
      <c r="AH18" s="491">
        <f>1500*Z18</f>
        <v>0</v>
      </c>
      <c r="AI18" s="491"/>
      <c r="AJ18" s="491"/>
      <c r="AK18" s="491"/>
      <c r="AL18" s="491"/>
      <c r="AM18" s="492"/>
      <c r="AN18" s="485" t="s">
        <v>96</v>
      </c>
      <c r="AO18" s="406"/>
      <c r="AP18" s="493"/>
      <c r="AQ18" s="2"/>
      <c r="AR18" s="279" t="s">
        <v>100</v>
      </c>
      <c r="AS18" s="279"/>
      <c r="AT18" s="279"/>
      <c r="AU18" s="279"/>
      <c r="AV18" s="279"/>
      <c r="AW18" s="279"/>
    </row>
    <row r="19" spans="1:71" ht="26.25" customHeight="1">
      <c r="A19" s="474"/>
      <c r="B19" s="475"/>
      <c r="C19" s="475"/>
      <c r="D19" s="475"/>
      <c r="E19" s="475"/>
      <c r="F19" s="475"/>
      <c r="G19" s="476"/>
      <c r="H19" s="543"/>
      <c r="I19" s="544"/>
      <c r="J19" s="545"/>
      <c r="K19" s="480"/>
      <c r="L19" s="481"/>
      <c r="M19" s="481"/>
      <c r="N19" s="482"/>
      <c r="O19" s="497" t="s">
        <v>101</v>
      </c>
      <c r="P19" s="494"/>
      <c r="Q19" s="494"/>
      <c r="R19" s="494"/>
      <c r="S19" s="495"/>
      <c r="T19" s="415" t="s">
        <v>213</v>
      </c>
      <c r="U19" s="415"/>
      <c r="V19" s="415"/>
      <c r="W19" s="415"/>
      <c r="X19" s="415"/>
      <c r="Y19" s="415"/>
      <c r="Z19" s="498"/>
      <c r="AA19" s="499"/>
      <c r="AB19" s="499"/>
      <c r="AC19" s="499"/>
      <c r="AD19" s="500" t="s">
        <v>99</v>
      </c>
      <c r="AE19" s="500"/>
      <c r="AF19" s="500"/>
      <c r="AG19" s="418"/>
      <c r="AH19" s="470">
        <f>2000*Z19</f>
        <v>0</v>
      </c>
      <c r="AI19" s="470"/>
      <c r="AJ19" s="470"/>
      <c r="AK19" s="470"/>
      <c r="AL19" s="470"/>
      <c r="AM19" s="471"/>
      <c r="AN19" s="418" t="s">
        <v>96</v>
      </c>
      <c r="AO19" s="414"/>
      <c r="AP19" s="419"/>
      <c r="AQ19" s="2"/>
      <c r="AR19" s="279"/>
      <c r="AS19" s="279"/>
      <c r="AT19" s="279"/>
      <c r="AU19" s="279"/>
      <c r="AV19" s="279"/>
      <c r="AW19" s="279"/>
    </row>
    <row r="20" spans="1:71" ht="26.25" customHeight="1">
      <c r="A20" s="474"/>
      <c r="B20" s="475"/>
      <c r="C20" s="475"/>
      <c r="D20" s="475"/>
      <c r="E20" s="475"/>
      <c r="F20" s="475"/>
      <c r="G20" s="476"/>
      <c r="H20" s="543"/>
      <c r="I20" s="544"/>
      <c r="J20" s="545"/>
      <c r="K20" s="477" t="s">
        <v>118</v>
      </c>
      <c r="L20" s="478"/>
      <c r="M20" s="478"/>
      <c r="N20" s="479"/>
      <c r="O20" s="483" t="s">
        <v>98</v>
      </c>
      <c r="P20" s="484"/>
      <c r="Q20" s="484"/>
      <c r="R20" s="484"/>
      <c r="S20" s="485"/>
      <c r="T20" s="486" t="s">
        <v>212</v>
      </c>
      <c r="U20" s="486"/>
      <c r="V20" s="486"/>
      <c r="W20" s="486"/>
      <c r="X20" s="486"/>
      <c r="Y20" s="486"/>
      <c r="Z20" s="487"/>
      <c r="AA20" s="488"/>
      <c r="AB20" s="488"/>
      <c r="AC20" s="488"/>
      <c r="AD20" s="484" t="s">
        <v>99</v>
      </c>
      <c r="AE20" s="484"/>
      <c r="AF20" s="484"/>
      <c r="AG20" s="485"/>
      <c r="AH20" s="491">
        <f>1500*Z20</f>
        <v>0</v>
      </c>
      <c r="AI20" s="491"/>
      <c r="AJ20" s="491"/>
      <c r="AK20" s="491"/>
      <c r="AL20" s="491"/>
      <c r="AM20" s="492"/>
      <c r="AN20" s="485" t="s">
        <v>96</v>
      </c>
      <c r="AO20" s="406"/>
      <c r="AP20" s="493"/>
      <c r="AQ20" s="2"/>
      <c r="AR20" s="279" t="s">
        <v>298</v>
      </c>
      <c r="AS20" s="279"/>
      <c r="AT20" s="279"/>
      <c r="AU20" s="279"/>
      <c r="AV20" s="279"/>
      <c r="AW20" s="279"/>
    </row>
    <row r="21" spans="1:71" ht="26.25" customHeight="1">
      <c r="A21" s="474"/>
      <c r="B21" s="475"/>
      <c r="C21" s="475"/>
      <c r="D21" s="475"/>
      <c r="E21" s="475"/>
      <c r="F21" s="475"/>
      <c r="G21" s="476"/>
      <c r="H21" s="543"/>
      <c r="I21" s="544"/>
      <c r="J21" s="545"/>
      <c r="K21" s="480"/>
      <c r="L21" s="481"/>
      <c r="M21" s="481"/>
      <c r="N21" s="482"/>
      <c r="O21" s="497" t="s">
        <v>101</v>
      </c>
      <c r="P21" s="494"/>
      <c r="Q21" s="494"/>
      <c r="R21" s="494"/>
      <c r="S21" s="495"/>
      <c r="T21" s="415" t="s">
        <v>213</v>
      </c>
      <c r="U21" s="415"/>
      <c r="V21" s="415"/>
      <c r="W21" s="415"/>
      <c r="X21" s="415"/>
      <c r="Y21" s="415"/>
      <c r="Z21" s="489"/>
      <c r="AA21" s="490"/>
      <c r="AB21" s="490"/>
      <c r="AC21" s="490"/>
      <c r="AD21" s="494" t="s">
        <v>99</v>
      </c>
      <c r="AE21" s="494"/>
      <c r="AF21" s="494"/>
      <c r="AG21" s="495"/>
      <c r="AH21" s="470">
        <f>2000*Z21</f>
        <v>0</v>
      </c>
      <c r="AI21" s="470"/>
      <c r="AJ21" s="470"/>
      <c r="AK21" s="470"/>
      <c r="AL21" s="470"/>
      <c r="AM21" s="471"/>
      <c r="AN21" s="495" t="s">
        <v>96</v>
      </c>
      <c r="AO21" s="287"/>
      <c r="AP21" s="496"/>
      <c r="AQ21" s="2"/>
      <c r="AR21" s="279"/>
      <c r="AS21" s="279"/>
      <c r="AT21" s="279"/>
      <c r="AU21" s="279"/>
      <c r="AV21" s="279"/>
      <c r="AW21" s="279"/>
    </row>
    <row r="22" spans="1:71" ht="26.25" customHeight="1">
      <c r="A22" s="474"/>
      <c r="B22" s="475"/>
      <c r="C22" s="475"/>
      <c r="D22" s="475"/>
      <c r="E22" s="475"/>
      <c r="F22" s="475"/>
      <c r="G22" s="476"/>
      <c r="H22" s="543"/>
      <c r="I22" s="544"/>
      <c r="J22" s="545"/>
      <c r="K22" s="477" t="s">
        <v>119</v>
      </c>
      <c r="L22" s="478"/>
      <c r="M22" s="478"/>
      <c r="N22" s="479"/>
      <c r="O22" s="483" t="s">
        <v>98</v>
      </c>
      <c r="P22" s="484"/>
      <c r="Q22" s="484"/>
      <c r="R22" s="484"/>
      <c r="S22" s="485"/>
      <c r="T22" s="486" t="s">
        <v>212</v>
      </c>
      <c r="U22" s="486"/>
      <c r="V22" s="486"/>
      <c r="W22" s="486"/>
      <c r="X22" s="486"/>
      <c r="Y22" s="486"/>
      <c r="Z22" s="487"/>
      <c r="AA22" s="488"/>
      <c r="AB22" s="488"/>
      <c r="AC22" s="488"/>
      <c r="AD22" s="484" t="s">
        <v>99</v>
      </c>
      <c r="AE22" s="484"/>
      <c r="AF22" s="484"/>
      <c r="AG22" s="485"/>
      <c r="AH22" s="491">
        <f>1500*Z22</f>
        <v>0</v>
      </c>
      <c r="AI22" s="491"/>
      <c r="AJ22" s="491"/>
      <c r="AK22" s="491"/>
      <c r="AL22" s="491"/>
      <c r="AM22" s="492"/>
      <c r="AN22" s="485" t="s">
        <v>96</v>
      </c>
      <c r="AO22" s="406"/>
      <c r="AP22" s="493"/>
      <c r="AQ22" s="2"/>
      <c r="AR22" s="279" t="s">
        <v>235</v>
      </c>
      <c r="AS22" s="279"/>
      <c r="AT22" s="279"/>
      <c r="AU22" s="279"/>
      <c r="AV22" s="279"/>
      <c r="AW22" s="279"/>
    </row>
    <row r="23" spans="1:71" ht="26.25" customHeight="1">
      <c r="A23" s="474"/>
      <c r="B23" s="475"/>
      <c r="C23" s="475"/>
      <c r="D23" s="475"/>
      <c r="E23" s="475"/>
      <c r="F23" s="475"/>
      <c r="G23" s="476"/>
      <c r="H23" s="480"/>
      <c r="I23" s="481"/>
      <c r="J23" s="482"/>
      <c r="K23" s="480"/>
      <c r="L23" s="481"/>
      <c r="M23" s="481"/>
      <c r="N23" s="482"/>
      <c r="O23" s="497" t="s">
        <v>101</v>
      </c>
      <c r="P23" s="494"/>
      <c r="Q23" s="494"/>
      <c r="R23" s="494"/>
      <c r="S23" s="495"/>
      <c r="T23" s="415" t="s">
        <v>213</v>
      </c>
      <c r="U23" s="415"/>
      <c r="V23" s="415"/>
      <c r="W23" s="415"/>
      <c r="X23" s="415"/>
      <c r="Y23" s="415"/>
      <c r="Z23" s="498"/>
      <c r="AA23" s="499"/>
      <c r="AB23" s="499"/>
      <c r="AC23" s="499"/>
      <c r="AD23" s="500" t="s">
        <v>99</v>
      </c>
      <c r="AE23" s="500"/>
      <c r="AF23" s="500"/>
      <c r="AG23" s="418"/>
      <c r="AH23" s="470">
        <f>2000*Z23</f>
        <v>0</v>
      </c>
      <c r="AI23" s="470"/>
      <c r="AJ23" s="470"/>
      <c r="AK23" s="470"/>
      <c r="AL23" s="470"/>
      <c r="AM23" s="471"/>
      <c r="AN23" s="418" t="s">
        <v>96</v>
      </c>
      <c r="AO23" s="414"/>
      <c r="AP23" s="419"/>
      <c r="AQ23" s="2"/>
      <c r="AR23" s="279"/>
      <c r="AS23" s="279"/>
      <c r="AT23" s="279"/>
      <c r="AU23" s="279"/>
      <c r="AV23" s="279"/>
      <c r="AW23" s="279"/>
    </row>
    <row r="24" spans="1:71" ht="26.25" customHeight="1">
      <c r="A24" s="508" t="s">
        <v>121</v>
      </c>
      <c r="B24" s="509"/>
      <c r="C24" s="509"/>
      <c r="D24" s="509"/>
      <c r="E24" s="509"/>
      <c r="F24" s="509"/>
      <c r="G24" s="509"/>
      <c r="H24" s="509"/>
      <c r="I24" s="509"/>
      <c r="J24" s="509"/>
      <c r="K24" s="509"/>
      <c r="L24" s="509"/>
      <c r="M24" s="509"/>
      <c r="N24" s="509"/>
      <c r="O24" s="509"/>
      <c r="P24" s="509"/>
      <c r="Q24" s="509"/>
      <c r="R24" s="509"/>
      <c r="S24" s="509"/>
      <c r="T24" s="510" t="s">
        <v>102</v>
      </c>
      <c r="U24" s="510"/>
      <c r="V24" s="510"/>
      <c r="W24" s="510"/>
      <c r="X24" s="510"/>
      <c r="Y24" s="510"/>
      <c r="Z24" s="511"/>
      <c r="AA24" s="512"/>
      <c r="AB24" s="512"/>
      <c r="AC24" s="512"/>
      <c r="AD24" s="339" t="s">
        <v>103</v>
      </c>
      <c r="AE24" s="339"/>
      <c r="AF24" s="339"/>
      <c r="AG24" s="340"/>
      <c r="AH24" s="513">
        <f>500*Z24</f>
        <v>0</v>
      </c>
      <c r="AI24" s="513"/>
      <c r="AJ24" s="513"/>
      <c r="AK24" s="513"/>
      <c r="AL24" s="513"/>
      <c r="AM24" s="514"/>
      <c r="AN24" s="340" t="s">
        <v>96</v>
      </c>
      <c r="AO24" s="375"/>
      <c r="AP24" s="542"/>
      <c r="AQ24" s="2"/>
    </row>
    <row r="25" spans="1:71" ht="26.25" customHeight="1" thickBot="1">
      <c r="A25" s="501" t="s">
        <v>104</v>
      </c>
      <c r="B25" s="502"/>
      <c r="C25" s="502"/>
      <c r="D25" s="502"/>
      <c r="E25" s="502"/>
      <c r="F25" s="502"/>
      <c r="G25" s="502"/>
      <c r="H25" s="502"/>
      <c r="I25" s="502"/>
      <c r="J25" s="502"/>
      <c r="K25" s="502"/>
      <c r="L25" s="502"/>
      <c r="M25" s="502"/>
      <c r="N25" s="502"/>
      <c r="O25" s="502"/>
      <c r="P25" s="502"/>
      <c r="Q25" s="502"/>
      <c r="R25" s="502"/>
      <c r="S25" s="502"/>
      <c r="T25" s="503">
        <f>SUM(AH16:AM24)</f>
        <v>11000</v>
      </c>
      <c r="U25" s="503"/>
      <c r="V25" s="503"/>
      <c r="W25" s="503"/>
      <c r="X25" s="503"/>
      <c r="Y25" s="503"/>
      <c r="Z25" s="503"/>
      <c r="AA25" s="503"/>
      <c r="AB25" s="503"/>
      <c r="AC25" s="503"/>
      <c r="AD25" s="503"/>
      <c r="AE25" s="503"/>
      <c r="AF25" s="503"/>
      <c r="AG25" s="503"/>
      <c r="AH25" s="503"/>
      <c r="AI25" s="503"/>
      <c r="AJ25" s="503"/>
      <c r="AK25" s="503"/>
      <c r="AL25" s="503"/>
      <c r="AM25" s="504"/>
      <c r="AN25" s="505" t="s">
        <v>96</v>
      </c>
      <c r="AO25" s="506"/>
      <c r="AP25" s="507"/>
      <c r="AQ25" s="2"/>
    </row>
    <row r="26" spans="1:71" ht="26.25" customHeight="1" thickBot="1">
      <c r="A26" s="27"/>
      <c r="B26" s="27"/>
      <c r="C26" s="27"/>
      <c r="D26" s="27"/>
      <c r="E26" s="27"/>
      <c r="F26" s="27"/>
      <c r="G26" s="27"/>
      <c r="H26" s="27"/>
      <c r="I26" s="27"/>
      <c r="J26" s="27"/>
      <c r="K26" s="27"/>
      <c r="L26" s="27"/>
      <c r="M26" s="27"/>
      <c r="N26" s="27"/>
      <c r="O26" s="27"/>
      <c r="P26" s="27"/>
      <c r="Q26" s="2"/>
      <c r="R26" s="2"/>
      <c r="S26" s="2"/>
      <c r="T26" s="524" t="s">
        <v>184</v>
      </c>
      <c r="U26" s="525"/>
      <c r="V26" s="525"/>
      <c r="W26" s="525"/>
      <c r="X26" s="525"/>
      <c r="Y26" s="525"/>
      <c r="Z26" s="525"/>
      <c r="AA26" s="525"/>
      <c r="AB26" s="525"/>
      <c r="AC26" s="525"/>
      <c r="AD26" s="525"/>
      <c r="AE26" s="525"/>
      <c r="AF26" s="525"/>
      <c r="AG26" s="526"/>
      <c r="AH26" s="102"/>
      <c r="AI26" s="531">
        <v>8</v>
      </c>
      <c r="AJ26" s="531"/>
      <c r="AK26" s="527" t="s">
        <v>69</v>
      </c>
      <c r="AL26" s="529"/>
      <c r="AM26" s="530"/>
      <c r="AN26" s="530"/>
      <c r="AO26" s="527" t="s">
        <v>70</v>
      </c>
      <c r="AP26" s="528"/>
      <c r="AR26" s="40" t="s">
        <v>194</v>
      </c>
    </row>
    <row r="27" spans="1:71" ht="21" customHeight="1">
      <c r="A27" s="19"/>
      <c r="B27" s="19"/>
      <c r="C27" s="19"/>
      <c r="D27" s="19"/>
      <c r="E27" s="19"/>
      <c r="F27" s="19"/>
      <c r="G27" s="19"/>
      <c r="H27" s="19"/>
      <c r="I27" s="19"/>
      <c r="J27" s="19"/>
      <c r="K27" s="19"/>
      <c r="L27" s="19"/>
      <c r="M27" s="19"/>
      <c r="N27" s="19"/>
      <c r="O27" s="19"/>
      <c r="P27" s="19"/>
      <c r="Q27" s="2"/>
      <c r="R27" s="2"/>
      <c r="S27" s="2"/>
      <c r="T27" s="2"/>
      <c r="U27" s="2"/>
      <c r="V27" s="2"/>
      <c r="W27" s="2"/>
      <c r="X27" s="2"/>
      <c r="Y27" s="2"/>
      <c r="Z27" s="2"/>
      <c r="AA27" s="2"/>
      <c r="AB27" s="2"/>
      <c r="AC27" s="2"/>
      <c r="AD27" s="2"/>
      <c r="AE27" s="2"/>
      <c r="AF27" s="2"/>
      <c r="AG27" s="2"/>
      <c r="AH27" s="2"/>
      <c r="AI27" s="2"/>
      <c r="AJ27" s="2"/>
      <c r="AK27" s="2"/>
      <c r="AL27" s="2"/>
      <c r="AM27" s="2"/>
      <c r="AN27" s="2"/>
      <c r="AO27" s="19"/>
      <c r="AP27" s="19"/>
    </row>
    <row r="28" spans="1:71" ht="19.5" customHeight="1">
      <c r="A28" s="2"/>
      <c r="B28" s="19" t="s">
        <v>74</v>
      </c>
      <c r="C28" s="103" t="s">
        <v>261</v>
      </c>
      <c r="D28" s="2"/>
      <c r="E28" s="72"/>
      <c r="F28" s="72"/>
      <c r="G28" s="72"/>
      <c r="H28" s="72"/>
      <c r="I28" s="72"/>
      <c r="J28" s="72"/>
      <c r="K28" s="72"/>
      <c r="L28" s="72"/>
      <c r="M28" s="72"/>
      <c r="N28" s="72"/>
      <c r="O28" s="72"/>
      <c r="P28" s="72"/>
      <c r="Q28" s="2"/>
      <c r="R28" s="2"/>
      <c r="S28" s="2"/>
      <c r="T28" s="2"/>
      <c r="U28" s="2"/>
      <c r="V28" s="2"/>
      <c r="W28" s="2"/>
      <c r="X28" s="2"/>
      <c r="Y28" s="2"/>
      <c r="Z28" s="2"/>
      <c r="AA28" s="2"/>
      <c r="AB28" s="2"/>
      <c r="AC28" s="2"/>
      <c r="AD28" s="2"/>
      <c r="AE28" s="19"/>
      <c r="AF28" s="19"/>
      <c r="AG28" s="19"/>
      <c r="AH28" s="19"/>
      <c r="AI28" s="19"/>
      <c r="AJ28" s="19"/>
      <c r="AK28" s="19"/>
      <c r="AL28" s="19"/>
      <c r="AM28" s="19"/>
      <c r="AN28" s="19"/>
      <c r="AO28" s="19"/>
      <c r="AP28" s="19"/>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row>
    <row r="29" spans="1:71" ht="19.5" customHeight="1">
      <c r="A29" s="2"/>
      <c r="B29" s="19" t="s">
        <v>74</v>
      </c>
      <c r="C29" s="103" t="s">
        <v>183</v>
      </c>
      <c r="D29" s="2"/>
      <c r="E29" s="72"/>
      <c r="F29" s="72"/>
      <c r="G29" s="72"/>
      <c r="H29" s="72"/>
      <c r="I29" s="72"/>
      <c r="J29" s="72"/>
      <c r="K29" s="72"/>
      <c r="L29" s="72"/>
      <c r="M29" s="72"/>
      <c r="N29" s="72"/>
      <c r="O29" s="72"/>
      <c r="P29" s="72"/>
      <c r="Q29" s="2"/>
      <c r="R29" s="2"/>
      <c r="S29" s="2"/>
      <c r="T29" s="2"/>
      <c r="U29" s="2"/>
      <c r="V29" s="2"/>
      <c r="W29" s="2"/>
      <c r="X29" s="2"/>
      <c r="Y29" s="2"/>
      <c r="Z29" s="2"/>
      <c r="AA29" s="2"/>
      <c r="AB29" s="2"/>
      <c r="AC29" s="2"/>
      <c r="AD29" s="2"/>
      <c r="AE29" s="2"/>
      <c r="AF29" s="2"/>
      <c r="AG29" s="2"/>
      <c r="AH29" s="2"/>
      <c r="AI29" s="2"/>
      <c r="AJ29" s="2"/>
      <c r="AK29" s="2"/>
      <c r="AL29" s="2"/>
      <c r="AM29" s="2"/>
      <c r="AN29" s="2"/>
      <c r="AO29" s="19"/>
      <c r="AP29" s="19"/>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row>
    <row r="30" spans="1:71" ht="19.5" customHeight="1">
      <c r="A30" s="2"/>
      <c r="B30" s="2"/>
      <c r="C30" s="103" t="s">
        <v>105</v>
      </c>
      <c r="D30" s="2"/>
      <c r="E30" s="72"/>
      <c r="F30" s="72"/>
      <c r="G30" s="72"/>
      <c r="H30" s="72"/>
      <c r="I30" s="72"/>
      <c r="J30" s="72"/>
      <c r="K30" s="72"/>
      <c r="L30" s="72"/>
      <c r="M30" s="72"/>
      <c r="N30" s="72"/>
      <c r="O30" s="72"/>
      <c r="P30" s="72"/>
      <c r="Q30" s="2"/>
      <c r="R30" s="2"/>
      <c r="S30" s="2"/>
      <c r="T30" s="2"/>
      <c r="U30" s="2"/>
      <c r="V30" s="2"/>
      <c r="W30" s="2"/>
      <c r="X30" s="2"/>
      <c r="Y30" s="2"/>
      <c r="Z30" s="2"/>
      <c r="AA30" s="2"/>
      <c r="AB30" s="2"/>
      <c r="AC30" s="2"/>
      <c r="AD30" s="2"/>
      <c r="AE30" s="2"/>
      <c r="AF30" s="2"/>
      <c r="AG30" s="19"/>
      <c r="AH30" s="19"/>
      <c r="AI30" s="19"/>
      <c r="AJ30" s="19"/>
      <c r="AK30" s="19"/>
      <c r="AL30" s="19"/>
      <c r="AM30" s="19"/>
      <c r="AN30" s="19"/>
      <c r="AO30" s="19"/>
      <c r="AP30" s="19"/>
      <c r="AQ30" s="55"/>
      <c r="AR30" s="55"/>
      <c r="AS30" s="55"/>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row>
    <row r="31" spans="1:71" ht="19.5" customHeight="1">
      <c r="A31" s="2"/>
      <c r="B31" s="19" t="s">
        <v>74</v>
      </c>
      <c r="C31" s="103" t="s">
        <v>106</v>
      </c>
      <c r="D31" s="2"/>
      <c r="E31" s="72"/>
      <c r="F31" s="72"/>
      <c r="G31" s="72"/>
      <c r="H31" s="72"/>
      <c r="I31" s="72"/>
      <c r="J31" s="72"/>
      <c r="K31" s="72"/>
      <c r="L31" s="72"/>
      <c r="M31" s="72"/>
      <c r="N31" s="72"/>
      <c r="O31" s="72"/>
      <c r="P31" s="72"/>
      <c r="Q31" s="2"/>
      <c r="R31" s="2"/>
      <c r="S31" s="2"/>
      <c r="T31" s="2"/>
      <c r="U31" s="2"/>
      <c r="V31" s="2"/>
      <c r="W31" s="2"/>
      <c r="X31" s="2"/>
      <c r="Y31" s="2"/>
      <c r="Z31" s="2"/>
      <c r="AA31" s="2"/>
      <c r="AB31" s="2"/>
      <c r="AC31" s="2"/>
      <c r="AD31" s="2"/>
      <c r="AE31" s="2"/>
      <c r="AF31" s="19"/>
      <c r="AG31" s="19"/>
      <c r="AH31" s="19"/>
      <c r="AI31" s="19"/>
      <c r="AJ31" s="19"/>
      <c r="AK31" s="19"/>
      <c r="AL31" s="19"/>
      <c r="AM31" s="19"/>
      <c r="AN31" s="19"/>
      <c r="AO31" s="19"/>
      <c r="AP31" s="19"/>
      <c r="AQ31" s="36"/>
      <c r="AR31" s="36"/>
      <c r="AS31" s="36"/>
      <c r="AV31" s="50"/>
      <c r="AW31" s="50"/>
      <c r="AX31" s="50"/>
      <c r="AY31" s="50"/>
      <c r="AZ31" s="50"/>
      <c r="BA31" s="50"/>
      <c r="BB31" s="50"/>
      <c r="BC31" s="50"/>
      <c r="BD31" s="50"/>
      <c r="BE31" s="50"/>
      <c r="BF31" s="50"/>
      <c r="BG31" s="50"/>
      <c r="BH31" s="50"/>
      <c r="BI31" s="36"/>
      <c r="BJ31" s="36"/>
      <c r="BK31" s="36"/>
      <c r="BL31" s="36"/>
      <c r="BM31" s="36"/>
      <c r="BN31" s="36"/>
      <c r="BO31" s="36"/>
      <c r="BP31" s="36"/>
      <c r="BQ31" s="36"/>
      <c r="BR31" s="36"/>
      <c r="BS31" s="36"/>
    </row>
    <row r="32" spans="1:71" ht="19.5" customHeight="1">
      <c r="A32" s="2"/>
      <c r="B32" s="19" t="s">
        <v>74</v>
      </c>
      <c r="C32" s="19" t="s">
        <v>107</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2"/>
      <c r="AF32" s="19"/>
      <c r="AG32" s="19"/>
      <c r="AH32" s="19"/>
      <c r="AI32" s="19"/>
      <c r="AJ32" s="19"/>
      <c r="AK32" s="19"/>
      <c r="AL32" s="19"/>
      <c r="AM32" s="19"/>
      <c r="AN32" s="19"/>
      <c r="AO32" s="19"/>
      <c r="AP32" s="19"/>
      <c r="AQ32" s="36"/>
      <c r="AR32" s="36"/>
      <c r="AS32" s="36"/>
      <c r="AV32" s="50"/>
      <c r="AW32" s="50"/>
      <c r="AX32" s="50"/>
      <c r="AY32" s="50"/>
      <c r="AZ32" s="50"/>
      <c r="BA32" s="50"/>
      <c r="BB32" s="50"/>
      <c r="BC32" s="50"/>
      <c r="BD32" s="50"/>
      <c r="BE32" s="50"/>
      <c r="BF32" s="50"/>
      <c r="BG32" s="50"/>
      <c r="BH32" s="50"/>
      <c r="BI32" s="36"/>
      <c r="BJ32" s="36"/>
      <c r="BK32" s="36"/>
      <c r="BL32" s="36"/>
      <c r="BM32" s="36"/>
      <c r="BN32" s="36"/>
      <c r="BO32" s="36"/>
      <c r="BP32" s="36"/>
      <c r="BQ32" s="36"/>
      <c r="BR32" s="36"/>
      <c r="BS32" s="36"/>
    </row>
    <row r="33" spans="1:71" ht="19.5" customHeight="1">
      <c r="A33" s="2"/>
      <c r="B33" s="19" t="s">
        <v>74</v>
      </c>
      <c r="C33" s="19" t="s">
        <v>108</v>
      </c>
      <c r="D33" s="2"/>
      <c r="E33" s="19"/>
      <c r="F33" s="19"/>
      <c r="G33" s="19"/>
      <c r="H33" s="2"/>
      <c r="I33" s="2"/>
      <c r="J33" s="2"/>
      <c r="K33" s="2"/>
      <c r="L33" s="2"/>
      <c r="M33" s="2"/>
      <c r="N33" s="2"/>
      <c r="O33" s="19"/>
      <c r="P33" s="19"/>
      <c r="Q33" s="2"/>
      <c r="R33" s="2"/>
      <c r="S33" s="2"/>
      <c r="T33" s="2"/>
      <c r="U33" s="2"/>
      <c r="V33" s="2"/>
      <c r="W33" s="2"/>
      <c r="X33" s="2"/>
      <c r="Y33" s="2"/>
      <c r="Z33" s="2"/>
      <c r="AA33" s="2"/>
      <c r="AB33" s="2"/>
      <c r="AC33" s="2"/>
      <c r="AD33" s="2"/>
      <c r="AE33" s="18"/>
      <c r="AF33" s="18"/>
      <c r="AG33" s="18"/>
      <c r="AH33" s="18"/>
      <c r="AI33" s="18"/>
      <c r="AJ33" s="18"/>
      <c r="AK33" s="18"/>
      <c r="AL33" s="18"/>
      <c r="AM33" s="18"/>
      <c r="AN33" s="18"/>
      <c r="AO33" s="18"/>
      <c r="AP33" s="18"/>
      <c r="AQ33" s="36"/>
      <c r="AR33" s="36"/>
      <c r="AS33" s="36"/>
      <c r="AV33" s="36"/>
      <c r="AW33" s="36"/>
      <c r="AX33" s="36"/>
      <c r="AY33" s="36"/>
      <c r="AZ33" s="36"/>
      <c r="BA33" s="50"/>
      <c r="BB33" s="36"/>
      <c r="BC33" s="36"/>
      <c r="BD33" s="36"/>
      <c r="BE33" s="36"/>
      <c r="BF33" s="36"/>
      <c r="BG33" s="36"/>
      <c r="BH33" s="36"/>
      <c r="BI33" s="36"/>
      <c r="BJ33" s="36"/>
      <c r="BK33" s="36"/>
      <c r="BL33" s="36"/>
      <c r="BM33" s="36"/>
      <c r="BN33" s="36"/>
      <c r="BO33" s="36"/>
      <c r="BP33" s="36"/>
      <c r="BQ33" s="36"/>
      <c r="BR33" s="36"/>
      <c r="BS33" s="36"/>
    </row>
    <row r="34" spans="1:71" ht="19.5" customHeight="1">
      <c r="A34" s="2"/>
      <c r="B34" s="19" t="s">
        <v>74</v>
      </c>
      <c r="C34" s="19" t="s">
        <v>120</v>
      </c>
      <c r="D34" s="2"/>
      <c r="E34" s="19"/>
      <c r="F34" s="19"/>
      <c r="G34" s="19"/>
      <c r="H34" s="19"/>
      <c r="I34" s="19"/>
      <c r="J34" s="19"/>
      <c r="K34" s="19"/>
      <c r="L34" s="19"/>
      <c r="M34" s="19"/>
      <c r="N34" s="19"/>
      <c r="O34" s="19"/>
      <c r="P34" s="19"/>
      <c r="Q34" s="2"/>
      <c r="R34" s="2"/>
      <c r="S34" s="2"/>
      <c r="T34" s="2"/>
      <c r="U34" s="2"/>
      <c r="V34" s="2"/>
      <c r="W34" s="2"/>
      <c r="X34" s="2"/>
      <c r="Y34" s="2"/>
      <c r="Z34" s="2"/>
      <c r="AA34" s="2"/>
      <c r="AB34" s="2"/>
      <c r="AC34" s="2"/>
      <c r="AD34" s="2"/>
      <c r="AE34" s="2"/>
      <c r="AF34" s="19"/>
      <c r="AG34" s="19"/>
      <c r="AH34" s="19"/>
      <c r="AI34" s="19"/>
      <c r="AJ34" s="19"/>
      <c r="AK34" s="19"/>
      <c r="AL34" s="19"/>
      <c r="AM34" s="19"/>
      <c r="AN34" s="19"/>
      <c r="AO34" s="19"/>
      <c r="AP34" s="19"/>
      <c r="AQ34" s="36"/>
      <c r="AR34" s="36"/>
      <c r="AS34" s="36"/>
      <c r="BA34" s="36"/>
    </row>
    <row r="35" spans="1:71" ht="20.25" customHeight="1">
      <c r="A35" s="2"/>
      <c r="B35" s="19" t="s">
        <v>74</v>
      </c>
      <c r="C35" s="19" t="s">
        <v>109</v>
      </c>
      <c r="D35" s="19"/>
      <c r="E35" s="19"/>
      <c r="F35" s="19"/>
      <c r="G35" s="19"/>
      <c r="H35" s="19"/>
      <c r="I35" s="19"/>
      <c r="J35" s="19"/>
      <c r="K35" s="19"/>
      <c r="L35" s="19"/>
      <c r="M35" s="19"/>
      <c r="N35" s="19"/>
      <c r="O35" s="19"/>
      <c r="P35" s="19"/>
      <c r="Q35" s="2"/>
      <c r="R35" s="2"/>
      <c r="S35" s="2"/>
      <c r="T35" s="2"/>
      <c r="U35" s="2"/>
      <c r="V35" s="2"/>
      <c r="W35" s="2"/>
      <c r="X35" s="2"/>
      <c r="Y35" s="2"/>
      <c r="Z35" s="2"/>
      <c r="AA35" s="2"/>
      <c r="AB35" s="2"/>
      <c r="AC35" s="2"/>
      <c r="AD35" s="2"/>
      <c r="AE35" s="2"/>
      <c r="AF35" s="19"/>
      <c r="AG35" s="19"/>
      <c r="AH35" s="19"/>
      <c r="AI35" s="19"/>
      <c r="AJ35" s="19"/>
      <c r="AK35" s="19"/>
      <c r="AL35" s="19"/>
      <c r="AM35" s="19"/>
      <c r="AN35" s="19"/>
      <c r="AO35" s="19"/>
      <c r="AP35" s="19"/>
      <c r="AQ35" s="36"/>
      <c r="AR35" s="36"/>
      <c r="AS35" s="36"/>
      <c r="BA35" s="36"/>
    </row>
    <row r="36" spans="1:71" ht="18" customHeight="1">
      <c r="A36" s="104"/>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19"/>
      <c r="AG36" s="19"/>
      <c r="AH36" s="19"/>
      <c r="AI36" s="19"/>
      <c r="AJ36" s="19"/>
      <c r="AK36" s="19"/>
      <c r="AL36" s="19"/>
      <c r="AM36" s="19"/>
      <c r="AN36" s="19"/>
      <c r="AO36" s="19"/>
      <c r="AP36" s="19"/>
      <c r="AQ36" s="36"/>
      <c r="AR36" s="36"/>
      <c r="AS36" s="36"/>
      <c r="BD36" s="52"/>
      <c r="BE36" s="52"/>
      <c r="BF36" s="52"/>
      <c r="BG36" s="52"/>
      <c r="BH36" s="52"/>
      <c r="BI36" s="52"/>
      <c r="BJ36" s="52"/>
      <c r="BK36" s="52"/>
      <c r="BL36" s="52"/>
      <c r="BM36" s="52"/>
      <c r="BN36" s="52"/>
      <c r="BO36" s="52"/>
      <c r="BP36" s="52"/>
      <c r="BQ36" s="52"/>
      <c r="BR36" s="52"/>
      <c r="BS36" s="52"/>
    </row>
    <row r="37" spans="1:71" ht="18" customHeight="1">
      <c r="A37" s="104"/>
      <c r="B37" s="19"/>
      <c r="C37" s="105" t="s">
        <v>110</v>
      </c>
      <c r="D37" s="330">
        <v>8</v>
      </c>
      <c r="E37" s="330"/>
      <c r="F37" s="106" t="s">
        <v>111</v>
      </c>
      <c r="G37" s="330">
        <v>8</v>
      </c>
      <c r="H37" s="330"/>
      <c r="I37" s="19" t="s">
        <v>69</v>
      </c>
      <c r="J37" s="330"/>
      <c r="K37" s="330"/>
      <c r="L37" s="19" t="s">
        <v>70</v>
      </c>
      <c r="M37" s="104"/>
      <c r="N37" s="104"/>
      <c r="O37" s="104"/>
      <c r="P37" s="104"/>
      <c r="Q37" s="104"/>
      <c r="R37" s="104"/>
      <c r="S37" s="104"/>
      <c r="T37" s="104"/>
      <c r="U37" s="104"/>
      <c r="V37" s="104"/>
      <c r="W37" s="104"/>
      <c r="X37" s="2"/>
      <c r="Y37" s="2"/>
      <c r="Z37" s="2"/>
      <c r="AA37" s="2"/>
      <c r="AB37" s="2"/>
      <c r="AC37" s="2"/>
      <c r="AD37" s="2"/>
      <c r="AE37" s="2"/>
      <c r="AF37" s="19"/>
      <c r="AG37" s="19"/>
      <c r="AH37" s="19"/>
      <c r="AI37" s="19"/>
      <c r="AJ37" s="19"/>
      <c r="AK37" s="19"/>
      <c r="AL37" s="19"/>
      <c r="AM37" s="19"/>
      <c r="AN37" s="19"/>
      <c r="AO37" s="19"/>
      <c r="AP37" s="19"/>
      <c r="AQ37" s="36"/>
      <c r="AR37" s="36"/>
      <c r="AS37" s="36"/>
      <c r="AX37" s="36"/>
      <c r="BD37" s="52"/>
      <c r="BE37" s="52"/>
      <c r="BF37" s="52"/>
      <c r="BG37" s="52"/>
      <c r="BH37" s="52"/>
      <c r="BI37" s="52"/>
      <c r="BJ37" s="52"/>
      <c r="BK37" s="52"/>
      <c r="BL37" s="52"/>
      <c r="BM37" s="52"/>
      <c r="BN37" s="52"/>
      <c r="BO37" s="52"/>
      <c r="BP37" s="52"/>
      <c r="BQ37" s="52"/>
      <c r="BR37" s="52"/>
      <c r="BS37" s="52"/>
    </row>
    <row r="38" spans="1:71" ht="20.25" customHeight="1">
      <c r="A38" s="104"/>
      <c r="B38" s="104"/>
      <c r="C38" s="104"/>
      <c r="D38" s="104"/>
      <c r="E38" s="104"/>
      <c r="F38" s="104"/>
      <c r="G38" s="104"/>
      <c r="H38" s="104"/>
      <c r="I38" s="104"/>
      <c r="J38" s="104"/>
      <c r="K38" s="104"/>
      <c r="L38" s="104"/>
      <c r="M38" s="104"/>
      <c r="N38" s="104"/>
      <c r="O38" s="104"/>
      <c r="P38" s="104"/>
      <c r="Q38" s="104"/>
      <c r="R38" s="104"/>
      <c r="S38" s="104"/>
      <c r="T38" s="104"/>
      <c r="U38" s="104"/>
      <c r="V38" s="104"/>
      <c r="W38" s="104"/>
      <c r="X38" s="2"/>
      <c r="Y38" s="2"/>
      <c r="Z38" s="2"/>
      <c r="AA38" s="2"/>
      <c r="AB38" s="2"/>
      <c r="AC38" s="2"/>
      <c r="AD38" s="2"/>
      <c r="AE38" s="2"/>
      <c r="AF38" s="72"/>
      <c r="AG38" s="19"/>
      <c r="AH38" s="103"/>
      <c r="AI38" s="2"/>
      <c r="AJ38" s="72"/>
      <c r="AK38" s="72"/>
      <c r="AL38" s="72"/>
      <c r="AM38" s="72"/>
      <c r="AN38" s="72"/>
      <c r="AO38" s="72"/>
      <c r="AP38" s="72"/>
      <c r="AQ38" s="50"/>
      <c r="AR38" s="50"/>
      <c r="AS38" s="50"/>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row>
    <row r="39" spans="1:71" s="51" customFormat="1" ht="21.75" customHeight="1">
      <c r="A39" s="104"/>
      <c r="B39" s="2"/>
      <c r="C39" s="104"/>
      <c r="D39" s="104"/>
      <c r="E39" s="72" t="s">
        <v>217</v>
      </c>
      <c r="F39" s="104"/>
      <c r="G39" s="104"/>
      <c r="H39" s="104"/>
      <c r="I39" s="104"/>
      <c r="J39" s="104"/>
      <c r="K39" s="104"/>
      <c r="L39" s="104"/>
      <c r="M39" s="104"/>
      <c r="N39" s="104"/>
      <c r="O39" s="104"/>
      <c r="P39" s="104"/>
      <c r="Q39" s="104"/>
      <c r="R39" s="104"/>
      <c r="S39" s="2"/>
      <c r="T39" s="104"/>
      <c r="U39" s="104"/>
      <c r="V39" s="104"/>
      <c r="W39" s="104"/>
      <c r="X39" s="2"/>
      <c r="Y39" s="72"/>
      <c r="Z39" s="104"/>
      <c r="AA39" s="104"/>
      <c r="AB39" s="104"/>
      <c r="AC39" s="104"/>
      <c r="AD39" s="104"/>
      <c r="AE39" s="104"/>
      <c r="AF39" s="72"/>
      <c r="AG39" s="19"/>
      <c r="AH39" s="19"/>
      <c r="AI39" s="2"/>
      <c r="AJ39" s="72"/>
      <c r="AK39" s="72"/>
      <c r="AL39" s="72"/>
      <c r="AM39" s="72"/>
      <c r="AN39" s="72"/>
      <c r="AO39" s="72"/>
      <c r="AP39" s="72"/>
      <c r="AQ39" s="50"/>
      <c r="AR39" s="50"/>
      <c r="AS39" s="50"/>
    </row>
    <row r="40" spans="1:71" ht="21.75" customHeight="1">
      <c r="A40" s="104"/>
      <c r="B40" s="104"/>
      <c r="C40" s="104"/>
      <c r="D40" s="104"/>
      <c r="E40" s="72" t="s">
        <v>218</v>
      </c>
      <c r="F40" s="104"/>
      <c r="G40" s="104"/>
      <c r="H40" s="104"/>
      <c r="I40" s="104"/>
      <c r="J40" s="104"/>
      <c r="K40" s="104"/>
      <c r="L40" s="104"/>
      <c r="M40" s="104"/>
      <c r="N40" s="104"/>
      <c r="O40" s="104"/>
      <c r="P40" s="104"/>
      <c r="Q40" s="104"/>
      <c r="R40" s="104"/>
      <c r="S40" s="104"/>
      <c r="T40" s="104"/>
      <c r="U40" s="104"/>
      <c r="V40" s="104"/>
      <c r="W40" s="104"/>
      <c r="X40" s="104"/>
      <c r="Y40" s="19"/>
      <c r="Z40" s="2"/>
      <c r="AA40" s="2"/>
      <c r="AB40" s="2"/>
      <c r="AC40" s="2"/>
      <c r="AD40" s="2"/>
      <c r="AE40" s="2"/>
      <c r="AF40" s="19"/>
      <c r="AG40" s="19"/>
      <c r="AH40" s="19"/>
      <c r="AI40" s="2"/>
      <c r="AJ40" s="72"/>
      <c r="AK40" s="72"/>
      <c r="AL40" s="72"/>
      <c r="AM40" s="72"/>
      <c r="AN40" s="72"/>
      <c r="AO40" s="72"/>
      <c r="AP40" s="72"/>
      <c r="AQ40" s="50"/>
      <c r="AR40" s="50"/>
      <c r="AS40" s="50"/>
      <c r="AV40" s="36"/>
      <c r="AW40" s="36"/>
      <c r="AX40" s="36"/>
      <c r="AY40" s="36"/>
      <c r="AZ40" s="36"/>
      <c r="BA40" s="36"/>
      <c r="BB40" s="36"/>
      <c r="BC40" s="36"/>
      <c r="BD40" s="53"/>
      <c r="BE40" s="53"/>
      <c r="BF40" s="53"/>
      <c r="BG40" s="53"/>
      <c r="BH40" s="53"/>
      <c r="BI40" s="53"/>
      <c r="BJ40" s="53"/>
      <c r="BK40" s="53"/>
      <c r="BL40" s="53"/>
      <c r="BM40" s="53"/>
      <c r="BN40" s="53"/>
      <c r="BO40" s="53"/>
      <c r="BQ40" s="36"/>
      <c r="BR40" s="36"/>
      <c r="BS40" s="36"/>
    </row>
    <row r="41" spans="1:71" ht="12.75" customHeight="1">
      <c r="A41" s="104"/>
      <c r="B41" s="2"/>
      <c r="C41" s="104"/>
      <c r="D41" s="104"/>
      <c r="E41" s="104"/>
      <c r="F41" s="104"/>
      <c r="G41" s="104"/>
      <c r="H41" s="104"/>
      <c r="I41" s="104"/>
      <c r="J41" s="104"/>
      <c r="K41" s="104"/>
      <c r="L41" s="104"/>
      <c r="M41" s="104"/>
      <c r="N41" s="104"/>
      <c r="O41" s="104"/>
      <c r="P41" s="104"/>
      <c r="Q41" s="104"/>
      <c r="R41" s="104"/>
      <c r="S41" s="2"/>
      <c r="T41" s="104"/>
      <c r="U41" s="104"/>
      <c r="V41" s="104"/>
      <c r="W41" s="104"/>
      <c r="X41" s="2"/>
      <c r="Y41" s="19"/>
      <c r="Z41" s="19"/>
      <c r="AA41" s="19"/>
      <c r="AB41" s="19"/>
      <c r="AC41" s="19"/>
      <c r="AD41" s="19"/>
      <c r="AE41" s="19"/>
      <c r="AF41" s="19"/>
      <c r="AG41" s="19"/>
      <c r="AH41" s="19"/>
      <c r="AI41" s="2"/>
      <c r="AJ41" s="19"/>
      <c r="AK41" s="19"/>
      <c r="AL41" s="19"/>
      <c r="AM41" s="2"/>
      <c r="AN41" s="2"/>
      <c r="AO41" s="2"/>
      <c r="AP41" s="2"/>
      <c r="AW41" s="36"/>
      <c r="AX41" s="36"/>
      <c r="AY41" s="36"/>
      <c r="AZ41" s="36"/>
      <c r="BA41" s="36"/>
      <c r="BB41" s="36"/>
      <c r="BC41" s="36"/>
      <c r="BD41" s="53"/>
      <c r="BE41" s="53"/>
      <c r="BF41" s="53"/>
      <c r="BG41" s="53"/>
      <c r="BH41" s="53"/>
      <c r="BI41" s="53"/>
      <c r="BJ41" s="53"/>
      <c r="BK41" s="53"/>
      <c r="BL41" s="53"/>
      <c r="BM41" s="53"/>
      <c r="BN41" s="53"/>
      <c r="BO41" s="53"/>
      <c r="BQ41" s="37"/>
      <c r="BR41" s="36"/>
      <c r="BS41" s="36"/>
    </row>
    <row r="42" spans="1:71" ht="18" customHeight="1">
      <c r="A42" s="104"/>
      <c r="B42" s="2"/>
      <c r="C42" s="104"/>
      <c r="D42" s="104"/>
      <c r="E42" s="19" t="s">
        <v>112</v>
      </c>
      <c r="F42" s="104"/>
      <c r="G42" s="104"/>
      <c r="H42" s="104"/>
      <c r="I42" s="104"/>
      <c r="J42" s="104"/>
      <c r="K42" s="104"/>
      <c r="L42" s="104"/>
      <c r="M42" s="104"/>
      <c r="N42" s="104"/>
      <c r="O42" s="104"/>
      <c r="P42" s="104"/>
      <c r="Q42" s="104"/>
      <c r="R42" s="104"/>
      <c r="S42" s="2"/>
      <c r="T42" s="104"/>
      <c r="U42" s="104"/>
      <c r="V42" s="19"/>
      <c r="W42" s="19"/>
      <c r="X42" s="19"/>
      <c r="Y42" s="19"/>
      <c r="Z42" s="19"/>
      <c r="AA42" s="19"/>
      <c r="AB42" s="403"/>
      <c r="AC42" s="403"/>
      <c r="AD42" s="403"/>
      <c r="AE42" s="403"/>
      <c r="AF42" s="403"/>
      <c r="AG42" s="403"/>
      <c r="AH42" s="403"/>
      <c r="AI42" s="403"/>
      <c r="AJ42" s="403"/>
      <c r="AK42" s="403"/>
      <c r="AL42" s="403"/>
      <c r="AM42" s="403"/>
      <c r="AN42" s="2"/>
      <c r="AO42" s="2"/>
      <c r="AP42" s="2"/>
      <c r="AW42" s="36"/>
      <c r="AX42" s="36"/>
      <c r="AY42" s="36"/>
      <c r="AZ42" s="36"/>
      <c r="BA42" s="36"/>
      <c r="BB42" s="36"/>
      <c r="BC42" s="36"/>
      <c r="BD42" s="53"/>
      <c r="BE42" s="53"/>
      <c r="BF42" s="53"/>
      <c r="BG42" s="53"/>
      <c r="BH42" s="53"/>
      <c r="BI42" s="53"/>
      <c r="BJ42" s="53"/>
      <c r="BK42" s="53"/>
      <c r="BL42" s="53"/>
      <c r="BM42" s="53"/>
      <c r="BN42" s="53"/>
      <c r="BO42" s="53"/>
      <c r="BQ42" s="37"/>
      <c r="BR42" s="36"/>
      <c r="BS42" s="36"/>
    </row>
    <row r="43" spans="1:71" ht="18" customHeight="1">
      <c r="A43" s="104"/>
      <c r="B43" s="2"/>
      <c r="C43" s="104"/>
      <c r="D43" s="104"/>
      <c r="E43" s="19"/>
      <c r="F43" s="104"/>
      <c r="G43" s="104"/>
      <c r="H43" s="104"/>
      <c r="I43" s="104"/>
      <c r="J43" s="104"/>
      <c r="K43" s="104"/>
      <c r="L43" s="104"/>
      <c r="M43" s="104"/>
      <c r="N43" s="104"/>
      <c r="O43" s="104"/>
      <c r="P43" s="104"/>
      <c r="Q43" s="104"/>
      <c r="R43" s="104"/>
      <c r="S43" s="2"/>
      <c r="T43" s="104"/>
      <c r="U43" s="104"/>
      <c r="V43" s="11" t="s">
        <v>113</v>
      </c>
      <c r="W43" s="11"/>
      <c r="X43" s="11"/>
      <c r="Y43" s="11"/>
      <c r="Z43" s="11"/>
      <c r="AA43" s="11"/>
      <c r="AB43" s="404"/>
      <c r="AC43" s="404"/>
      <c r="AD43" s="404"/>
      <c r="AE43" s="404"/>
      <c r="AF43" s="404"/>
      <c r="AG43" s="404"/>
      <c r="AH43" s="404"/>
      <c r="AI43" s="404"/>
      <c r="AJ43" s="404"/>
      <c r="AK43" s="404"/>
      <c r="AL43" s="404"/>
      <c r="AM43" s="404"/>
      <c r="AN43" s="19"/>
      <c r="AO43" s="19"/>
      <c r="AP43" s="19"/>
      <c r="AQ43" s="36"/>
      <c r="AR43" s="36"/>
      <c r="AS43" s="36"/>
    </row>
    <row r="44" spans="1:71" ht="18" customHeight="1">
      <c r="A44" s="104"/>
      <c r="B44" s="10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19"/>
      <c r="AG44" s="19"/>
      <c r="AH44" s="19"/>
      <c r="AI44" s="19"/>
      <c r="AJ44" s="19"/>
      <c r="AK44" s="19"/>
      <c r="AL44" s="19"/>
      <c r="AM44" s="19"/>
      <c r="AN44" s="19"/>
      <c r="AO44" s="19"/>
      <c r="AP44" s="19"/>
      <c r="AQ44" s="36"/>
      <c r="AR44" s="36"/>
      <c r="AS44" s="36"/>
    </row>
    <row r="45" spans="1:71" ht="18" customHeight="1">
      <c r="A45" s="104"/>
      <c r="B45" s="10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104"/>
      <c r="AG45" s="104"/>
      <c r="AH45" s="104"/>
      <c r="AI45" s="104"/>
      <c r="AJ45" s="104"/>
      <c r="AK45" s="104"/>
      <c r="AL45" s="104"/>
      <c r="AM45" s="104"/>
      <c r="AN45" s="104"/>
      <c r="AO45" s="104"/>
      <c r="AP45" s="104"/>
      <c r="AQ45" s="51"/>
      <c r="AR45" s="51"/>
      <c r="AS45" s="51"/>
    </row>
    <row r="46" spans="1:71" ht="18" customHeight="1">
      <c r="A46" s="51"/>
      <c r="AF46" s="51"/>
      <c r="AG46" s="51"/>
      <c r="AH46" s="51"/>
      <c r="AI46" s="51"/>
      <c r="AJ46" s="51"/>
      <c r="AK46" s="51"/>
      <c r="AL46" s="51"/>
      <c r="AM46" s="51"/>
      <c r="AN46" s="51"/>
      <c r="AO46" s="51"/>
      <c r="AP46" s="51"/>
      <c r="AQ46" s="51"/>
      <c r="AR46" s="51"/>
      <c r="AS46" s="51"/>
    </row>
    <row r="47" spans="1:71" ht="18" customHeight="1">
      <c r="A47" s="54"/>
      <c r="B47" s="54"/>
      <c r="C47" s="54"/>
      <c r="D47" s="36"/>
      <c r="E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51"/>
      <c r="AG47" s="51"/>
      <c r="AH47" s="51"/>
      <c r="AI47" s="51"/>
      <c r="AJ47" s="51"/>
      <c r="AK47" s="51"/>
      <c r="AL47" s="51"/>
      <c r="AM47" s="51"/>
      <c r="AN47" s="51"/>
      <c r="AO47" s="51"/>
      <c r="AP47" s="51"/>
      <c r="AQ47" s="51"/>
      <c r="AR47" s="51"/>
      <c r="AS47" s="51"/>
    </row>
    <row r="48" spans="1:71" ht="18" customHeight="1">
      <c r="A48" s="54"/>
      <c r="B48" s="54"/>
      <c r="C48" s="54"/>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51"/>
      <c r="AG48" s="51"/>
      <c r="AH48" s="51"/>
      <c r="AI48" s="51"/>
      <c r="AJ48" s="51"/>
      <c r="AK48" s="51"/>
      <c r="AL48" s="51"/>
      <c r="AM48" s="51"/>
      <c r="AN48" s="51"/>
      <c r="AO48" s="51"/>
      <c r="AP48" s="51"/>
      <c r="AQ48" s="51"/>
      <c r="AR48" s="51"/>
      <c r="AS48" s="51"/>
    </row>
    <row r="49" spans="1:45" ht="18" customHeight="1">
      <c r="A49" s="54"/>
      <c r="B49" s="54"/>
      <c r="C49" s="54"/>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51"/>
      <c r="AG49" s="51"/>
      <c r="AH49" s="51"/>
      <c r="AI49" s="51"/>
      <c r="AJ49" s="51"/>
      <c r="AK49" s="51"/>
      <c r="AL49" s="51"/>
      <c r="AM49" s="51"/>
      <c r="AN49" s="51"/>
      <c r="AO49" s="51"/>
      <c r="AP49" s="51"/>
      <c r="AQ49" s="51"/>
      <c r="AR49" s="51"/>
      <c r="AS49" s="51"/>
    </row>
    <row r="50" spans="1:45" ht="27.6" customHeight="1">
      <c r="A50" s="36"/>
      <c r="B50" s="36"/>
      <c r="C50" s="36"/>
      <c r="D50" s="36"/>
      <c r="E50" s="36"/>
      <c r="F50" s="36"/>
      <c r="G50" s="36"/>
      <c r="H50" s="36"/>
      <c r="I50" s="36"/>
      <c r="AA50" s="36"/>
      <c r="AB50" s="36"/>
      <c r="AC50" s="36"/>
      <c r="AD50" s="36"/>
      <c r="AE50" s="36"/>
      <c r="AF50" s="36"/>
      <c r="AG50" s="36"/>
      <c r="AH50" s="36"/>
      <c r="AI50" s="36"/>
      <c r="AJ50" s="36"/>
      <c r="AK50" s="36"/>
      <c r="AL50" s="36"/>
      <c r="AM50" s="36"/>
      <c r="AN50" s="36"/>
      <c r="AO50" s="36"/>
      <c r="AP50" s="36"/>
    </row>
    <row r="51" spans="1:45" ht="27.6" customHeight="1">
      <c r="A51" s="36"/>
      <c r="B51" s="36"/>
      <c r="C51" s="36"/>
      <c r="D51" s="36"/>
      <c r="E51" s="36"/>
      <c r="F51" s="36"/>
      <c r="G51" s="36"/>
      <c r="H51" s="36"/>
      <c r="I51" s="36"/>
      <c r="AA51" s="36"/>
      <c r="AB51" s="36"/>
      <c r="AC51" s="36"/>
      <c r="AD51" s="36"/>
      <c r="AE51" s="36"/>
      <c r="AF51" s="36"/>
      <c r="AG51" s="36"/>
      <c r="AH51" s="36"/>
      <c r="AI51" s="36"/>
      <c r="AJ51" s="36"/>
      <c r="AK51" s="36"/>
      <c r="AL51" s="36"/>
      <c r="AM51" s="36"/>
      <c r="AN51" s="36"/>
      <c r="AO51" s="36"/>
      <c r="AP51" s="36"/>
    </row>
    <row r="52" spans="1:45" ht="27.6"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row>
    <row r="53" spans="1:45" ht="27.6"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row>
    <row r="54" spans="1:45" ht="27.6"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row>
    <row r="55" spans="1:45" ht="27.6"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5" ht="27.6"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row>
    <row r="57" spans="1:45" ht="27.6"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row>
    <row r="58" spans="1:45" ht="27.6"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row>
    <row r="59" spans="1:45" ht="27.6"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row>
    <row r="60" spans="1:45" ht="27.6"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row>
    <row r="61" spans="1:45" ht="27.6"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row>
    <row r="62" spans="1:45" ht="27.6"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row>
    <row r="63" spans="1:45" ht="27.6"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row>
    <row r="64" spans="1:45" ht="27.6"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row>
    <row r="65" spans="1:42" ht="27.6"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row>
    <row r="66" spans="1:42" ht="27.6"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row>
    <row r="67" spans="1:42" ht="27.6" customHeight="1"/>
    <row r="68" spans="1:42" ht="27.6" customHeight="1"/>
    <row r="69" spans="1:42" ht="15.75" customHeight="1"/>
    <row r="70" spans="1:42" ht="15.75" customHeight="1"/>
    <row r="71" spans="1:42" ht="15.75" customHeight="1"/>
    <row r="72" spans="1:42" ht="15.75" customHeight="1"/>
    <row r="73" spans="1:42" ht="15.75" customHeight="1"/>
    <row r="74" spans="1:42" ht="15.75" customHeight="1"/>
    <row r="75" spans="1:42" ht="15.75" customHeight="1"/>
  </sheetData>
  <sheetProtection algorithmName="SHA-512" hashValue="CzkKSGN+e6lWEj4jsLb+7sR/KWcaTvm5IuBzx14kv5bSozW9atyrKJ+lfJPbRV5AgYvU/wFTlmCFQtgfbPy20Q==" saltValue="RzRrvfum1IMNpmTiWAkcQQ==" spinCount="100000" sheet="1" scenarios="1" formatCells="0"/>
  <mergeCells count="111">
    <mergeCell ref="AR22:AW23"/>
    <mergeCell ref="D37:E37"/>
    <mergeCell ref="AR4:AU6"/>
    <mergeCell ref="T26:AG26"/>
    <mergeCell ref="AO26:AP26"/>
    <mergeCell ref="AK26:AL26"/>
    <mergeCell ref="AM26:AN26"/>
    <mergeCell ref="AI26:AJ26"/>
    <mergeCell ref="AR3:AU3"/>
    <mergeCell ref="T21:Y21"/>
    <mergeCell ref="AH18:AM18"/>
    <mergeCell ref="AN18:AP18"/>
    <mergeCell ref="AI6:AM6"/>
    <mergeCell ref="AN6:AP6"/>
    <mergeCell ref="H6:T6"/>
    <mergeCell ref="U6:Y6"/>
    <mergeCell ref="Z6:AD6"/>
    <mergeCell ref="AE6:AH6"/>
    <mergeCell ref="Z17:AC17"/>
    <mergeCell ref="AD17:AG17"/>
    <mergeCell ref="AD18:AG18"/>
    <mergeCell ref="AN24:AP24"/>
    <mergeCell ref="H18:J23"/>
    <mergeCell ref="T23:Y23"/>
    <mergeCell ref="A25:S25"/>
    <mergeCell ref="T25:AM25"/>
    <mergeCell ref="AN25:AP25"/>
    <mergeCell ref="AH22:AM22"/>
    <mergeCell ref="AN22:AP22"/>
    <mergeCell ref="O23:S23"/>
    <mergeCell ref="AH23:AM23"/>
    <mergeCell ref="AN23:AP23"/>
    <mergeCell ref="K22:N23"/>
    <mergeCell ref="O22:S22"/>
    <mergeCell ref="T22:Y22"/>
    <mergeCell ref="Z22:AC22"/>
    <mergeCell ref="AD22:AG22"/>
    <mergeCell ref="AD23:AG23"/>
    <mergeCell ref="A24:S24"/>
    <mergeCell ref="T24:Y24"/>
    <mergeCell ref="Z24:AC24"/>
    <mergeCell ref="AD24:AG24"/>
    <mergeCell ref="AH24:AM24"/>
    <mergeCell ref="AH19:AM19"/>
    <mergeCell ref="AN19:AP19"/>
    <mergeCell ref="A18:G23"/>
    <mergeCell ref="K18:N19"/>
    <mergeCell ref="O18:S18"/>
    <mergeCell ref="T18:Y18"/>
    <mergeCell ref="Z18:AC18"/>
    <mergeCell ref="K20:N21"/>
    <mergeCell ref="O20:S20"/>
    <mergeCell ref="T20:Y20"/>
    <mergeCell ref="Z20:AC20"/>
    <mergeCell ref="Z21:AC21"/>
    <mergeCell ref="AD20:AG20"/>
    <mergeCell ref="AH20:AM20"/>
    <mergeCell ref="AN20:AP20"/>
    <mergeCell ref="AD21:AG21"/>
    <mergeCell ref="AH21:AM21"/>
    <mergeCell ref="AN21:AP21"/>
    <mergeCell ref="O21:S21"/>
    <mergeCell ref="O19:S19"/>
    <mergeCell ref="T19:Y19"/>
    <mergeCell ref="Z19:AC19"/>
    <mergeCell ref="AD19:AG19"/>
    <mergeCell ref="Z23:AC23"/>
    <mergeCell ref="V1:AP1"/>
    <mergeCell ref="A3:AO3"/>
    <mergeCell ref="A4:AO4"/>
    <mergeCell ref="A12:G12"/>
    <mergeCell ref="H12:U12"/>
    <mergeCell ref="V12:X13"/>
    <mergeCell ref="Y12:AA13"/>
    <mergeCell ref="AB12:AP13"/>
    <mergeCell ref="A13:G13"/>
    <mergeCell ref="H13:U13"/>
    <mergeCell ref="A8:G8"/>
    <mergeCell ref="H8:AP8"/>
    <mergeCell ref="A9:G11"/>
    <mergeCell ref="J9:M9"/>
    <mergeCell ref="O9:S9"/>
    <mergeCell ref="H10:AP10"/>
    <mergeCell ref="H11:J11"/>
    <mergeCell ref="K11:R11"/>
    <mergeCell ref="S11:U11"/>
    <mergeCell ref="V11:AC11"/>
    <mergeCell ref="AR20:AW21"/>
    <mergeCell ref="G37:H37"/>
    <mergeCell ref="J37:K37"/>
    <mergeCell ref="AB42:AM43"/>
    <mergeCell ref="AR8:AW8"/>
    <mergeCell ref="A7:G7"/>
    <mergeCell ref="H7:AP7"/>
    <mergeCell ref="A6:G6"/>
    <mergeCell ref="AN16:AP16"/>
    <mergeCell ref="H17:S17"/>
    <mergeCell ref="T17:Y17"/>
    <mergeCell ref="AH17:AM17"/>
    <mergeCell ref="AN17:AP17"/>
    <mergeCell ref="A15:G15"/>
    <mergeCell ref="H15:S15"/>
    <mergeCell ref="T15:Y15"/>
    <mergeCell ref="Z15:AG15"/>
    <mergeCell ref="AH15:AP15"/>
    <mergeCell ref="A16:G17"/>
    <mergeCell ref="H16:S16"/>
    <mergeCell ref="T16:Y16"/>
    <mergeCell ref="Z16:AG16"/>
    <mergeCell ref="AH16:AM16"/>
    <mergeCell ref="AR18:AW19"/>
  </mergeCells>
  <phoneticPr fontId="1"/>
  <conditionalFormatting sqref="H6:Y6 AI6:AM6 H7:AP8 J9:M9 O9:S9 H10:AP10 K11:R11 V11:AC11 H12:U13 AB12:AP13 Z17:AC24 G37 J37 AB42">
    <cfRule type="cellIs" dxfId="5" priority="2" operator="equal">
      <formula>""</formula>
    </cfRule>
  </conditionalFormatting>
  <conditionalFormatting sqref="AI26:AJ26 AM26:AN26">
    <cfRule type="cellIs" dxfId="4" priority="1" operator="equal">
      <formula>""</formula>
    </cfRule>
  </conditionalFormatting>
  <pageMargins left="0.51" right="0.37" top="0.31496062992125984" bottom="0.11811023622047245" header="0.31496062992125984" footer="0.12"/>
  <pageSetup paperSize="9" scale="83" orientation="portrait" horizontalDpi="1200" verticalDpi="1200" r:id="rId1"/>
  <colBreaks count="1" manualBreakCount="1">
    <brk id="4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DB91-7A27-4E72-8C6E-E49A8820DEE9}">
  <sheetPr>
    <tabColor theme="5" tint="0.59999389629810485"/>
  </sheetPr>
  <dimension ref="A1:AZ72"/>
  <sheetViews>
    <sheetView showZeros="0" zoomScaleNormal="100" workbookViewId="0">
      <selection activeCell="AS28" sqref="AS28"/>
    </sheetView>
  </sheetViews>
  <sheetFormatPr defaultColWidth="9" defaultRowHeight="14.25"/>
  <cols>
    <col min="1" max="5" width="2.5" style="1" customWidth="1"/>
    <col min="6" max="42" width="2.75" style="1" customWidth="1"/>
    <col min="43" max="43" width="4.125" style="1" customWidth="1"/>
    <col min="44" max="189" width="8.625" style="1" customWidth="1"/>
    <col min="190" max="16384" width="9" style="1"/>
  </cols>
  <sheetData>
    <row r="1" spans="1:52" ht="35.25" customHeight="1">
      <c r="A1" s="107"/>
      <c r="B1" s="107" t="s">
        <v>187</v>
      </c>
      <c r="C1" s="108"/>
      <c r="D1" s="108"/>
      <c r="E1" s="108"/>
      <c r="F1" s="108"/>
      <c r="G1" s="108"/>
      <c r="H1" s="108"/>
      <c r="I1" s="108"/>
      <c r="J1" s="108"/>
      <c r="K1" s="108"/>
      <c r="L1" s="108"/>
      <c r="M1" s="108"/>
      <c r="N1" s="108"/>
      <c r="O1" s="108"/>
      <c r="P1" s="108"/>
      <c r="Q1" s="108"/>
      <c r="R1" s="108"/>
      <c r="S1" s="108"/>
      <c r="T1" s="108"/>
      <c r="U1" s="2"/>
      <c r="V1" s="549" t="s">
        <v>267</v>
      </c>
      <c r="W1" s="550"/>
      <c r="X1" s="550"/>
      <c r="Y1" s="550"/>
      <c r="Z1" s="550"/>
      <c r="AA1" s="550"/>
      <c r="AB1" s="550"/>
      <c r="AC1" s="550"/>
      <c r="AD1" s="550"/>
      <c r="AE1" s="550"/>
      <c r="AF1" s="550"/>
      <c r="AG1" s="550"/>
      <c r="AH1" s="550"/>
      <c r="AI1" s="550"/>
      <c r="AJ1" s="550"/>
      <c r="AK1" s="550"/>
      <c r="AL1" s="550"/>
      <c r="AM1" s="550"/>
      <c r="AN1" s="550"/>
      <c r="AO1" s="550"/>
      <c r="AP1" s="551"/>
      <c r="AQ1" s="2"/>
    </row>
    <row r="2" spans="1:52" ht="27.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532" t="s">
        <v>172</v>
      </c>
      <c r="AS2" s="533"/>
      <c r="AT2" s="533"/>
      <c r="AU2" s="534"/>
    </row>
    <row r="3" spans="1:52" ht="23.25" customHeight="1">
      <c r="A3" s="436" t="s">
        <v>216</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2"/>
      <c r="AQ3" s="2"/>
    </row>
    <row r="4" spans="1:52" ht="33" customHeight="1">
      <c r="A4" s="240" t="s">
        <v>134</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
      <c r="AQ4" s="2"/>
    </row>
    <row r="5" spans="1:52"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52" ht="35.1" customHeight="1">
      <c r="A6" s="409" t="s">
        <v>3</v>
      </c>
      <c r="B6" s="410"/>
      <c r="C6" s="410"/>
      <c r="D6" s="410"/>
      <c r="E6" s="410"/>
      <c r="F6" s="410"/>
      <c r="G6" s="410"/>
      <c r="H6" s="539">
        <f>'【高校A・中学A】①参加申込書（8.17必着）'!$D$6</f>
        <v>0</v>
      </c>
      <c r="I6" s="540"/>
      <c r="J6" s="540"/>
      <c r="K6" s="540"/>
      <c r="L6" s="540"/>
      <c r="M6" s="540"/>
      <c r="N6" s="540"/>
      <c r="O6" s="540"/>
      <c r="P6" s="540"/>
      <c r="Q6" s="540"/>
      <c r="R6" s="540"/>
      <c r="S6" s="540"/>
      <c r="T6" s="540"/>
      <c r="U6" s="539">
        <f>'【高校A・中学A】①参加申込書（8.17必着）'!$L$6</f>
        <v>0</v>
      </c>
      <c r="V6" s="540"/>
      <c r="W6" s="540"/>
      <c r="X6" s="540"/>
      <c r="Y6" s="540"/>
      <c r="Z6" s="540" t="s">
        <v>0</v>
      </c>
      <c r="AA6" s="540"/>
      <c r="AB6" s="540"/>
      <c r="AC6" s="540"/>
      <c r="AD6" s="541"/>
      <c r="AE6" s="536" t="s">
        <v>1</v>
      </c>
      <c r="AF6" s="536"/>
      <c r="AG6" s="536"/>
      <c r="AH6" s="536"/>
      <c r="AI6" s="535">
        <f>'【高校A・中学A】①参加申込書（8.17必着）'!$V$6</f>
        <v>0</v>
      </c>
      <c r="AJ6" s="535"/>
      <c r="AK6" s="535"/>
      <c r="AL6" s="535"/>
      <c r="AM6" s="535"/>
      <c r="AN6" s="536" t="s">
        <v>2</v>
      </c>
      <c r="AO6" s="537"/>
      <c r="AP6" s="538"/>
      <c r="AQ6" s="2"/>
      <c r="AR6" s="279" t="s">
        <v>84</v>
      </c>
      <c r="AS6" s="279"/>
      <c r="AT6" s="279"/>
      <c r="AU6" s="279"/>
      <c r="AV6" s="279"/>
      <c r="AW6" s="279"/>
    </row>
    <row r="7" spans="1:52" ht="14.25" customHeight="1">
      <c r="A7" s="405" t="s">
        <v>5</v>
      </c>
      <c r="B7" s="406"/>
      <c r="C7" s="406"/>
      <c r="D7" s="406"/>
      <c r="E7" s="406"/>
      <c r="F7" s="406"/>
      <c r="G7" s="406"/>
      <c r="H7" s="546">
        <f>'【高校A・中学A】①参加申込書（8.17必着）'!$G$7</f>
        <v>0</v>
      </c>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7"/>
      <c r="AI7" s="547"/>
      <c r="AJ7" s="547"/>
      <c r="AK7" s="547"/>
      <c r="AL7" s="547"/>
      <c r="AM7" s="547"/>
      <c r="AN7" s="547"/>
      <c r="AO7" s="547"/>
      <c r="AP7" s="548"/>
      <c r="AQ7" s="2"/>
    </row>
    <row r="8" spans="1:52" ht="42.95" customHeight="1">
      <c r="A8" s="425" t="s">
        <v>85</v>
      </c>
      <c r="B8" s="426"/>
      <c r="C8" s="426"/>
      <c r="D8" s="426"/>
      <c r="E8" s="426"/>
      <c r="F8" s="426"/>
      <c r="G8" s="426"/>
      <c r="H8" s="552">
        <f>'【高校A・中学A】①参加申込書（8.17必着）'!$G$8</f>
        <v>0</v>
      </c>
      <c r="I8" s="553"/>
      <c r="J8" s="553"/>
      <c r="K8" s="553"/>
      <c r="L8" s="553"/>
      <c r="M8" s="553"/>
      <c r="N8" s="553"/>
      <c r="O8" s="553"/>
      <c r="P8" s="553"/>
      <c r="Q8" s="553"/>
      <c r="R8" s="553"/>
      <c r="S8" s="553"/>
      <c r="T8" s="553"/>
      <c r="U8" s="553"/>
      <c r="V8" s="553"/>
      <c r="W8" s="553"/>
      <c r="X8" s="553"/>
      <c r="Y8" s="553"/>
      <c r="Z8" s="553"/>
      <c r="AA8" s="553"/>
      <c r="AB8" s="553"/>
      <c r="AC8" s="553"/>
      <c r="AD8" s="553"/>
      <c r="AE8" s="553"/>
      <c r="AF8" s="553"/>
      <c r="AG8" s="553"/>
      <c r="AH8" s="553"/>
      <c r="AI8" s="553"/>
      <c r="AJ8" s="553"/>
      <c r="AK8" s="553"/>
      <c r="AL8" s="553"/>
      <c r="AM8" s="553"/>
      <c r="AN8" s="553"/>
      <c r="AO8" s="553"/>
      <c r="AP8" s="554"/>
      <c r="AQ8" s="2"/>
    </row>
    <row r="9" spans="1:52" ht="15" customHeight="1">
      <c r="A9" s="456" t="s">
        <v>86</v>
      </c>
      <c r="B9" s="457"/>
      <c r="C9" s="457"/>
      <c r="D9" s="457"/>
      <c r="E9" s="457"/>
      <c r="F9" s="457"/>
      <c r="G9" s="457"/>
      <c r="H9" s="9"/>
      <c r="I9" s="7" t="s">
        <v>8</v>
      </c>
      <c r="J9" s="462">
        <f>'【高校A・中学A】①参加申込書（8.17必着）'!$H$9</f>
        <v>0</v>
      </c>
      <c r="K9" s="463"/>
      <c r="L9" s="463"/>
      <c r="M9" s="463"/>
      <c r="N9" s="7" t="s">
        <v>9</v>
      </c>
      <c r="O9" s="462">
        <f>'【高校A・中学A】①参加申込書（8.17必着）'!$L$9</f>
        <v>0</v>
      </c>
      <c r="P9" s="463"/>
      <c r="Q9" s="463"/>
      <c r="R9" s="463"/>
      <c r="S9" s="463"/>
      <c r="T9" s="7"/>
      <c r="U9" s="7"/>
      <c r="V9" s="7"/>
      <c r="W9" s="7"/>
      <c r="X9" s="7"/>
      <c r="Y9" s="7"/>
      <c r="Z9" s="7"/>
      <c r="AA9" s="7"/>
      <c r="AB9" s="7"/>
      <c r="AC9" s="7"/>
      <c r="AD9" s="7"/>
      <c r="AE9" s="7"/>
      <c r="AF9" s="7"/>
      <c r="AG9" s="7"/>
      <c r="AH9" s="7"/>
      <c r="AI9" s="7"/>
      <c r="AJ9" s="7"/>
      <c r="AK9" s="7"/>
      <c r="AL9" s="7"/>
      <c r="AM9" s="7"/>
      <c r="AN9" s="7"/>
      <c r="AO9" s="7"/>
      <c r="AP9" s="10"/>
      <c r="AQ9" s="2"/>
    </row>
    <row r="10" spans="1:52" ht="35.450000000000003" customHeight="1">
      <c r="A10" s="458"/>
      <c r="B10" s="459"/>
      <c r="C10" s="459"/>
      <c r="D10" s="459"/>
      <c r="E10" s="459"/>
      <c r="F10" s="459"/>
      <c r="G10" s="459"/>
      <c r="H10" s="464">
        <f>'【高校A・中学A】①参加申込書（8.17必着）'!$G$10</f>
        <v>0</v>
      </c>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6"/>
      <c r="AQ10" s="2"/>
    </row>
    <row r="11" spans="1:52" ht="15" customHeight="1">
      <c r="A11" s="460"/>
      <c r="B11" s="461"/>
      <c r="C11" s="461"/>
      <c r="D11" s="461"/>
      <c r="E11" s="461"/>
      <c r="F11" s="461"/>
      <c r="G11" s="461"/>
      <c r="H11" s="467" t="s">
        <v>87</v>
      </c>
      <c r="I11" s="468"/>
      <c r="J11" s="468"/>
      <c r="K11" s="469">
        <f>'【高校A・中学A】①参加申込書（8.17必着）'!$I$11</f>
        <v>0</v>
      </c>
      <c r="L11" s="469"/>
      <c r="M11" s="469"/>
      <c r="N11" s="469"/>
      <c r="O11" s="469"/>
      <c r="P11" s="469"/>
      <c r="Q11" s="469"/>
      <c r="R11" s="469"/>
      <c r="S11" s="468" t="s">
        <v>88</v>
      </c>
      <c r="T11" s="468"/>
      <c r="U11" s="468"/>
      <c r="V11" s="469">
        <f>'【高校A・中学A】①参加申込書（8.17必着）'!$V$11</f>
        <v>0</v>
      </c>
      <c r="W11" s="469"/>
      <c r="X11" s="469"/>
      <c r="Y11" s="469"/>
      <c r="Z11" s="469"/>
      <c r="AA11" s="469"/>
      <c r="AB11" s="469"/>
      <c r="AC11" s="469"/>
      <c r="AD11" s="11"/>
      <c r="AE11" s="148"/>
      <c r="AF11" s="11"/>
      <c r="AG11" s="11"/>
      <c r="AH11" s="11"/>
      <c r="AI11" s="11"/>
      <c r="AJ11" s="11"/>
      <c r="AK11" s="11"/>
      <c r="AL11" s="11"/>
      <c r="AM11" s="11"/>
      <c r="AN11" s="11"/>
      <c r="AO11" s="11"/>
      <c r="AP11" s="149"/>
      <c r="AQ11" s="2"/>
    </row>
    <row r="12" spans="1:52" ht="14.25" customHeight="1">
      <c r="A12" s="405" t="s">
        <v>5</v>
      </c>
      <c r="B12" s="406"/>
      <c r="C12" s="406"/>
      <c r="D12" s="406"/>
      <c r="E12" s="406"/>
      <c r="F12" s="406"/>
      <c r="G12" s="406"/>
      <c r="H12" s="579">
        <f>'【高校A・中学A】①参加申込書（8.17必着）'!$G$12</f>
        <v>0</v>
      </c>
      <c r="I12" s="580"/>
      <c r="J12" s="580"/>
      <c r="K12" s="580"/>
      <c r="L12" s="580"/>
      <c r="M12" s="580"/>
      <c r="N12" s="580"/>
      <c r="O12" s="580"/>
      <c r="P12" s="580"/>
      <c r="Q12" s="580"/>
      <c r="R12" s="580"/>
      <c r="S12" s="580"/>
      <c r="T12" s="580"/>
      <c r="U12" s="581"/>
      <c r="V12" s="440" t="s">
        <v>13</v>
      </c>
      <c r="W12" s="377"/>
      <c r="X12" s="377"/>
      <c r="Y12" s="440" t="s">
        <v>123</v>
      </c>
      <c r="Z12" s="377"/>
      <c r="AA12" s="377"/>
      <c r="AB12" s="377"/>
      <c r="AC12" s="575">
        <f>'【高校A・中学A】①参加申込書（8.17必着）'!$AB$14</f>
        <v>0</v>
      </c>
      <c r="AD12" s="575"/>
      <c r="AE12" s="575"/>
      <c r="AF12" s="575"/>
      <c r="AG12" s="575"/>
      <c r="AH12" s="575"/>
      <c r="AI12" s="575"/>
      <c r="AJ12" s="575"/>
      <c r="AK12" s="575"/>
      <c r="AL12" s="575"/>
      <c r="AM12" s="575"/>
      <c r="AN12" s="575"/>
      <c r="AO12" s="575"/>
      <c r="AP12" s="576"/>
      <c r="AQ12" s="19"/>
    </row>
    <row r="13" spans="1:52" ht="29.25" customHeight="1" thickBot="1">
      <c r="A13" s="448" t="s">
        <v>90</v>
      </c>
      <c r="B13" s="449"/>
      <c r="C13" s="449"/>
      <c r="D13" s="449"/>
      <c r="E13" s="449"/>
      <c r="F13" s="449"/>
      <c r="G13" s="450"/>
      <c r="H13" s="451">
        <f>'【高校A・中学A】①参加申込書（8.17必着）'!$G$13</f>
        <v>0</v>
      </c>
      <c r="I13" s="452"/>
      <c r="J13" s="452"/>
      <c r="K13" s="452"/>
      <c r="L13" s="452"/>
      <c r="M13" s="452"/>
      <c r="N13" s="452"/>
      <c r="O13" s="452"/>
      <c r="P13" s="452"/>
      <c r="Q13" s="452"/>
      <c r="R13" s="452"/>
      <c r="S13" s="452"/>
      <c r="T13" s="452"/>
      <c r="U13" s="453"/>
      <c r="V13" s="441"/>
      <c r="W13" s="442"/>
      <c r="X13" s="442"/>
      <c r="Y13" s="441"/>
      <c r="Z13" s="442"/>
      <c r="AA13" s="442"/>
      <c r="AB13" s="442"/>
      <c r="AC13" s="577"/>
      <c r="AD13" s="577"/>
      <c r="AE13" s="577"/>
      <c r="AF13" s="577"/>
      <c r="AG13" s="577"/>
      <c r="AH13" s="577"/>
      <c r="AI13" s="577"/>
      <c r="AJ13" s="577"/>
      <c r="AK13" s="577"/>
      <c r="AL13" s="577"/>
      <c r="AM13" s="577"/>
      <c r="AN13" s="577"/>
      <c r="AO13" s="577"/>
      <c r="AP13" s="578"/>
      <c r="AQ13" s="19"/>
    </row>
    <row r="14" spans="1:52" s="49" customFormat="1" ht="29.25" customHeight="1" thickBot="1">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48"/>
      <c r="AR14" s="92"/>
    </row>
    <row r="15" spans="1:52" s="49" customFormat="1" ht="33.75" customHeight="1" thickBot="1">
      <c r="A15" s="585" t="s">
        <v>176</v>
      </c>
      <c r="B15" s="536"/>
      <c r="C15" s="536"/>
      <c r="D15" s="536"/>
      <c r="E15" s="536"/>
      <c r="F15" s="536"/>
      <c r="G15" s="536"/>
      <c r="H15" s="536"/>
      <c r="I15" s="536"/>
      <c r="J15" s="536"/>
      <c r="K15" s="536"/>
      <c r="L15" s="586"/>
      <c r="M15" s="63"/>
      <c r="N15" s="588"/>
      <c r="O15" s="588"/>
      <c r="P15" s="588"/>
      <c r="Q15" s="588"/>
      <c r="R15" s="588"/>
      <c r="S15" s="63"/>
      <c r="T15" s="589" t="s">
        <v>177</v>
      </c>
      <c r="U15" s="589"/>
      <c r="V15" s="589"/>
      <c r="W15" s="589"/>
      <c r="X15" s="589"/>
      <c r="Y15" s="33" t="s">
        <v>22</v>
      </c>
      <c r="Z15" s="590"/>
      <c r="AA15" s="590"/>
      <c r="AB15" s="590"/>
      <c r="AC15" s="590"/>
      <c r="AD15" s="590"/>
      <c r="AE15" s="590"/>
      <c r="AF15" s="590"/>
      <c r="AG15" s="590"/>
      <c r="AH15" s="590"/>
      <c r="AI15" s="590"/>
      <c r="AJ15" s="590"/>
      <c r="AK15" s="590"/>
      <c r="AL15" s="590"/>
      <c r="AM15" s="590"/>
      <c r="AN15" s="590"/>
      <c r="AO15" s="590"/>
      <c r="AP15" s="90" t="s">
        <v>23</v>
      </c>
      <c r="AQ15" s="48"/>
      <c r="AR15" s="279" t="s">
        <v>233</v>
      </c>
      <c r="AS15" s="279"/>
      <c r="AT15" s="279"/>
      <c r="AU15" s="279"/>
      <c r="AV15" s="279"/>
      <c r="AW15" s="279"/>
      <c r="AX15" s="279"/>
      <c r="AY15" s="279"/>
      <c r="AZ15" s="93"/>
    </row>
    <row r="16" spans="1:52" ht="34.5" customHeight="1">
      <c r="A16" s="582" t="s">
        <v>202</v>
      </c>
      <c r="B16" s="583"/>
      <c r="C16" s="583"/>
      <c r="D16" s="583"/>
      <c r="E16" s="583"/>
      <c r="F16" s="583"/>
      <c r="G16" s="583"/>
      <c r="H16" s="583"/>
      <c r="I16" s="583"/>
      <c r="J16" s="583"/>
      <c r="K16" s="583"/>
      <c r="L16" s="584"/>
      <c r="M16" s="109"/>
      <c r="N16" s="291"/>
      <c r="O16" s="291"/>
      <c r="P16" s="291"/>
      <c r="Q16" s="291"/>
      <c r="R16" s="291"/>
      <c r="S16" s="291"/>
      <c r="T16" s="101"/>
      <c r="U16" s="110"/>
      <c r="V16" s="591" t="s">
        <v>190</v>
      </c>
      <c r="W16" s="591"/>
      <c r="X16" s="591"/>
      <c r="Y16" s="591"/>
      <c r="Z16" s="591"/>
      <c r="AA16" s="591"/>
      <c r="AB16" s="591"/>
      <c r="AC16" s="591"/>
      <c r="AD16" s="591"/>
      <c r="AE16" s="591"/>
      <c r="AF16" s="591"/>
      <c r="AG16" s="591"/>
      <c r="AH16" s="591"/>
      <c r="AI16" s="591"/>
      <c r="AJ16" s="591"/>
      <c r="AK16" s="591"/>
      <c r="AL16" s="591"/>
      <c r="AM16" s="591"/>
      <c r="AN16" s="591"/>
      <c r="AO16" s="591"/>
      <c r="AP16" s="90"/>
      <c r="AQ16" s="2"/>
      <c r="AR16" s="93"/>
      <c r="AS16" s="93"/>
      <c r="AT16" s="93"/>
      <c r="AU16" s="93"/>
      <c r="AV16" s="93"/>
      <c r="AW16" s="93"/>
      <c r="AX16" s="93"/>
      <c r="AY16" s="93"/>
      <c r="AZ16" s="93"/>
    </row>
    <row r="17" spans="1:52" ht="33.75" customHeight="1">
      <c r="A17" s="572" t="s">
        <v>214</v>
      </c>
      <c r="B17" s="573"/>
      <c r="C17" s="573"/>
      <c r="D17" s="573"/>
      <c r="E17" s="573"/>
      <c r="F17" s="573"/>
      <c r="G17" s="573"/>
      <c r="H17" s="573"/>
      <c r="I17" s="573"/>
      <c r="J17" s="573"/>
      <c r="K17" s="573"/>
      <c r="L17" s="573"/>
      <c r="M17" s="91"/>
      <c r="N17" s="587"/>
      <c r="O17" s="587"/>
      <c r="P17" s="587"/>
      <c r="Q17" s="587"/>
      <c r="R17" s="587"/>
      <c r="S17" s="475" t="s">
        <v>19</v>
      </c>
      <c r="T17" s="475"/>
      <c r="U17" s="88"/>
      <c r="V17" s="89"/>
      <c r="W17" s="89"/>
      <c r="X17" s="89"/>
      <c r="Y17" s="89"/>
      <c r="Z17" s="89"/>
      <c r="AA17" s="89"/>
      <c r="AB17" s="89"/>
      <c r="AC17" s="89"/>
      <c r="AD17" s="89"/>
      <c r="AE17" s="89"/>
      <c r="AF17" s="89"/>
      <c r="AG17" s="89"/>
      <c r="AH17" s="89"/>
      <c r="AI17" s="89"/>
      <c r="AJ17" s="89"/>
      <c r="AK17" s="89"/>
      <c r="AL17" s="89"/>
      <c r="AM17" s="89"/>
      <c r="AN17" s="19"/>
      <c r="AO17" s="19"/>
      <c r="AP17" s="25"/>
      <c r="AQ17" s="2"/>
      <c r="AR17" s="93"/>
      <c r="AS17" s="93"/>
      <c r="AT17" s="93"/>
      <c r="AU17" s="93"/>
      <c r="AV17" s="93"/>
      <c r="AW17" s="93"/>
      <c r="AX17" s="93"/>
      <c r="AY17" s="93"/>
      <c r="AZ17" s="93"/>
    </row>
    <row r="18" spans="1:52" ht="33.75" customHeight="1">
      <c r="A18" s="564" t="s">
        <v>59</v>
      </c>
      <c r="B18" s="565"/>
      <c r="C18" s="565"/>
      <c r="D18" s="565"/>
      <c r="E18" s="565"/>
      <c r="F18" s="565"/>
      <c r="G18" s="565"/>
      <c r="H18" s="565"/>
      <c r="I18" s="565"/>
      <c r="J18" s="565"/>
      <c r="K18" s="565"/>
      <c r="L18" s="566"/>
      <c r="M18" s="75"/>
      <c r="N18" s="365"/>
      <c r="O18" s="365"/>
      <c r="P18" s="365"/>
      <c r="Q18" s="365"/>
      <c r="R18" s="365"/>
      <c r="S18" s="365"/>
      <c r="T18" s="17"/>
      <c r="U18" s="343" t="s">
        <v>79</v>
      </c>
      <c r="V18" s="343"/>
      <c r="W18" s="343"/>
      <c r="X18" s="567"/>
      <c r="Y18" s="567"/>
      <c r="Z18" s="567"/>
      <c r="AA18" s="17" t="s">
        <v>80</v>
      </c>
      <c r="AB18" s="17"/>
      <c r="AC18" s="345" t="s">
        <v>62</v>
      </c>
      <c r="AD18" s="345"/>
      <c r="AE18" s="345"/>
      <c r="AF18" s="17" t="s">
        <v>22</v>
      </c>
      <c r="AG18" s="574"/>
      <c r="AH18" s="574"/>
      <c r="AI18" s="574"/>
      <c r="AJ18" s="574"/>
      <c r="AK18" s="574"/>
      <c r="AL18" s="574"/>
      <c r="AM18" s="574"/>
      <c r="AN18" s="574"/>
      <c r="AO18" s="574"/>
      <c r="AP18" s="14" t="s">
        <v>23</v>
      </c>
      <c r="AQ18" s="2"/>
    </row>
    <row r="19" spans="1:52" ht="33.75" customHeight="1" thickBot="1">
      <c r="A19" s="569" t="s">
        <v>201</v>
      </c>
      <c r="B19" s="570"/>
      <c r="C19" s="570"/>
      <c r="D19" s="570"/>
      <c r="E19" s="570"/>
      <c r="F19" s="570"/>
      <c r="G19" s="570"/>
      <c r="H19" s="570"/>
      <c r="I19" s="570"/>
      <c r="J19" s="570"/>
      <c r="K19" s="570"/>
      <c r="L19" s="571"/>
      <c r="M19" s="64"/>
      <c r="N19" s="337" t="s">
        <v>65</v>
      </c>
      <c r="O19" s="337"/>
      <c r="P19" s="337"/>
      <c r="Q19" s="64" t="s">
        <v>22</v>
      </c>
      <c r="R19" s="563"/>
      <c r="S19" s="563"/>
      <c r="T19" s="563"/>
      <c r="U19" s="336" t="s">
        <v>66</v>
      </c>
      <c r="V19" s="336"/>
      <c r="W19" s="336"/>
      <c r="X19" s="563"/>
      <c r="Y19" s="563"/>
      <c r="Z19" s="563"/>
      <c r="AA19" s="64" t="s">
        <v>67</v>
      </c>
      <c r="AB19" s="64"/>
      <c r="AC19" s="337" t="s">
        <v>62</v>
      </c>
      <c r="AD19" s="337"/>
      <c r="AE19" s="337"/>
      <c r="AF19" s="64" t="s">
        <v>22</v>
      </c>
      <c r="AG19" s="568"/>
      <c r="AH19" s="568"/>
      <c r="AI19" s="568"/>
      <c r="AJ19" s="568"/>
      <c r="AK19" s="568"/>
      <c r="AL19" s="568"/>
      <c r="AM19" s="568"/>
      <c r="AN19" s="568"/>
      <c r="AO19" s="568"/>
      <c r="AP19" s="26" t="s">
        <v>23</v>
      </c>
      <c r="AQ19" s="2"/>
      <c r="AR19" s="40"/>
    </row>
    <row r="20" spans="1:52" ht="26.25" customHeight="1">
      <c r="A20" s="76"/>
      <c r="B20" s="77" t="s">
        <v>124</v>
      </c>
      <c r="C20" s="78"/>
      <c r="D20" s="78"/>
      <c r="E20" s="78"/>
      <c r="F20" s="78"/>
      <c r="G20" s="78"/>
      <c r="H20" s="27"/>
      <c r="I20" s="27"/>
      <c r="J20" s="27"/>
      <c r="K20" s="27"/>
      <c r="L20" s="27"/>
      <c r="M20" s="27"/>
      <c r="N20" s="27"/>
      <c r="O20" s="27"/>
      <c r="P20" s="27"/>
      <c r="Q20" s="27"/>
      <c r="R20" s="27"/>
      <c r="S20" s="27"/>
      <c r="T20" s="27"/>
      <c r="U20" s="27"/>
      <c r="V20" s="27"/>
      <c r="W20" s="27"/>
      <c r="X20" s="27"/>
      <c r="Y20" s="27"/>
      <c r="Z20" s="79"/>
      <c r="AA20" s="79"/>
      <c r="AB20" s="79"/>
      <c r="AC20" s="79"/>
      <c r="AD20" s="27"/>
      <c r="AE20" s="27"/>
      <c r="AF20" s="27"/>
      <c r="AG20" s="27"/>
      <c r="AH20" s="74"/>
      <c r="AI20" s="74"/>
      <c r="AJ20" s="74"/>
      <c r="AK20" s="74"/>
      <c r="AL20" s="74"/>
      <c r="AM20" s="74"/>
      <c r="AN20" s="27"/>
      <c r="AO20" s="27"/>
      <c r="AP20" s="28"/>
      <c r="AQ20" s="2"/>
    </row>
    <row r="21" spans="1:52" ht="17.25" customHeight="1">
      <c r="A21" s="80"/>
      <c r="B21" s="72"/>
      <c r="C21" s="371" t="s">
        <v>125</v>
      </c>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19"/>
      <c r="AP21" s="25"/>
      <c r="AQ21" s="2"/>
    </row>
    <row r="22" spans="1:52" ht="17.25" customHeight="1">
      <c r="A22" s="80"/>
      <c r="B22" s="72"/>
      <c r="C22" s="371" t="s">
        <v>126</v>
      </c>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19"/>
      <c r="AP22" s="25"/>
      <c r="AQ22" s="2"/>
    </row>
    <row r="23" spans="1:52" ht="135" customHeight="1">
      <c r="A23" s="80"/>
      <c r="B23" s="556"/>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6"/>
      <c r="AM23" s="556"/>
      <c r="AN23" s="556"/>
      <c r="AO23" s="556"/>
      <c r="AP23" s="25"/>
      <c r="AQ23" s="2"/>
    </row>
    <row r="24" spans="1:52" ht="33.75" customHeight="1">
      <c r="A24" s="557" t="s">
        <v>127</v>
      </c>
      <c r="B24" s="377"/>
      <c r="C24" s="377"/>
      <c r="D24" s="377"/>
      <c r="E24" s="377"/>
      <c r="F24" s="377"/>
      <c r="G24" s="377"/>
      <c r="H24" s="558"/>
      <c r="I24" s="559"/>
      <c r="J24" s="559"/>
      <c r="K24" s="559"/>
      <c r="L24" s="559"/>
      <c r="M24" s="559"/>
      <c r="N24" s="559"/>
      <c r="O24" s="559"/>
      <c r="P24" s="559"/>
      <c r="Q24" s="559"/>
      <c r="R24" s="559"/>
      <c r="S24" s="559"/>
      <c r="T24" s="559"/>
      <c r="U24" s="559"/>
      <c r="V24" s="559"/>
      <c r="W24" s="559"/>
      <c r="X24" s="559"/>
      <c r="Y24" s="559"/>
      <c r="Z24" s="443" t="s">
        <v>128</v>
      </c>
      <c r="AA24" s="560"/>
      <c r="AB24" s="561"/>
      <c r="AC24" s="559"/>
      <c r="AD24" s="559"/>
      <c r="AE24" s="559"/>
      <c r="AF24" s="559"/>
      <c r="AG24" s="559"/>
      <c r="AH24" s="559"/>
      <c r="AI24" s="559"/>
      <c r="AJ24" s="559"/>
      <c r="AK24" s="559"/>
      <c r="AL24" s="559"/>
      <c r="AM24" s="559"/>
      <c r="AN24" s="559"/>
      <c r="AO24" s="559"/>
      <c r="AP24" s="562"/>
      <c r="AQ24" s="2"/>
    </row>
    <row r="25" spans="1:52" ht="26.25" customHeight="1">
      <c r="A25" s="81"/>
      <c r="B25" s="82" t="s">
        <v>198</v>
      </c>
      <c r="C25" s="83"/>
      <c r="D25" s="83"/>
      <c r="E25" s="83"/>
      <c r="F25" s="83"/>
      <c r="G25" s="83"/>
      <c r="H25" s="7"/>
      <c r="I25" s="7"/>
      <c r="J25" s="7"/>
      <c r="K25" s="7"/>
      <c r="L25" s="7"/>
      <c r="M25" s="7"/>
      <c r="N25" s="7"/>
      <c r="O25" s="7"/>
      <c r="P25" s="7"/>
      <c r="Q25" s="7"/>
      <c r="R25" s="7"/>
      <c r="S25" s="7"/>
      <c r="T25" s="7"/>
      <c r="U25" s="7"/>
      <c r="V25" s="7"/>
      <c r="W25" s="7"/>
      <c r="X25" s="7"/>
      <c r="Y25" s="7"/>
      <c r="Z25" s="84"/>
      <c r="AA25" s="84"/>
      <c r="AB25" s="84"/>
      <c r="AC25" s="84"/>
      <c r="AD25" s="7"/>
      <c r="AE25" s="7"/>
      <c r="AF25" s="7"/>
      <c r="AG25" s="7"/>
      <c r="AH25" s="85"/>
      <c r="AI25" s="85"/>
      <c r="AJ25" s="85"/>
      <c r="AK25" s="85"/>
      <c r="AL25" s="85"/>
      <c r="AM25" s="85"/>
      <c r="AN25" s="7"/>
      <c r="AO25" s="7"/>
      <c r="AP25" s="10"/>
      <c r="AQ25" s="2"/>
    </row>
    <row r="26" spans="1:52" ht="17.25" customHeight="1">
      <c r="A26" s="80"/>
      <c r="B26" s="72"/>
      <c r="C26" s="371" t="s">
        <v>215</v>
      </c>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19"/>
      <c r="AP26" s="25"/>
      <c r="AQ26" s="2"/>
    </row>
    <row r="27" spans="1:52" ht="17.25" customHeight="1">
      <c r="A27" s="80"/>
      <c r="B27" s="72"/>
      <c r="C27" s="371" t="s">
        <v>133</v>
      </c>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19"/>
      <c r="AP27" s="25"/>
      <c r="AQ27" s="2"/>
    </row>
    <row r="28" spans="1:52" ht="135" customHeight="1" thickBot="1">
      <c r="A28" s="86"/>
      <c r="B28" s="555"/>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5"/>
      <c r="AP28" s="26"/>
      <c r="AQ28" s="2"/>
    </row>
    <row r="29" spans="1:52" ht="13.5" customHeight="1">
      <c r="A29" s="19"/>
      <c r="B29" s="72"/>
      <c r="C29" s="2"/>
      <c r="D29" s="2"/>
      <c r="E29" s="72"/>
      <c r="F29" s="72"/>
      <c r="G29" s="72"/>
      <c r="H29" s="72"/>
      <c r="I29" s="72"/>
      <c r="J29" s="72"/>
      <c r="K29" s="72"/>
      <c r="L29" s="72"/>
      <c r="M29" s="72"/>
      <c r="N29" s="72"/>
      <c r="O29" s="72"/>
      <c r="P29" s="19"/>
      <c r="Q29" s="19"/>
      <c r="R29" s="19"/>
      <c r="S29" s="19"/>
      <c r="T29" s="19"/>
      <c r="U29" s="19"/>
      <c r="V29" s="72"/>
      <c r="W29" s="19"/>
      <c r="X29" s="19"/>
      <c r="Y29" s="19"/>
      <c r="Z29" s="19"/>
      <c r="AA29" s="19"/>
      <c r="AB29" s="19"/>
      <c r="AC29" s="19"/>
      <c r="AD29" s="19"/>
      <c r="AE29" s="19"/>
      <c r="AF29" s="19"/>
      <c r="AG29" s="19"/>
      <c r="AH29" s="19"/>
      <c r="AI29" s="19"/>
      <c r="AJ29" s="19"/>
      <c r="AK29" s="19"/>
      <c r="AL29" s="19"/>
      <c r="AM29" s="19"/>
      <c r="AN29" s="19"/>
      <c r="AO29" s="19"/>
      <c r="AP29" s="19"/>
      <c r="AQ29" s="2"/>
    </row>
    <row r="30" spans="1:52" ht="22.5" customHeight="1">
      <c r="A30" s="19" t="s">
        <v>74</v>
      </c>
      <c r="B30" s="19" t="s">
        <v>129</v>
      </c>
      <c r="C30" s="2"/>
      <c r="D30" s="2"/>
      <c r="E30" s="19"/>
      <c r="F30" s="19"/>
      <c r="G30" s="19"/>
      <c r="H30" s="2"/>
      <c r="I30" s="2"/>
      <c r="J30" s="2"/>
      <c r="K30" s="2"/>
      <c r="L30" s="2"/>
      <c r="M30" s="2"/>
      <c r="N30" s="2"/>
      <c r="O30" s="19"/>
      <c r="P30" s="19"/>
      <c r="Q30" s="2"/>
      <c r="R30" s="2"/>
      <c r="S30" s="2"/>
      <c r="T30" s="2"/>
      <c r="U30" s="2"/>
      <c r="V30" s="19"/>
      <c r="W30" s="2"/>
      <c r="X30" s="2"/>
      <c r="Y30" s="2"/>
      <c r="Z30" s="19"/>
      <c r="AA30" s="19"/>
      <c r="AB30" s="73"/>
      <c r="AC30" s="73"/>
      <c r="AD30" s="19"/>
      <c r="AE30" s="19"/>
      <c r="AF30" s="19"/>
      <c r="AG30" s="19"/>
      <c r="AH30" s="19"/>
      <c r="AI30" s="19"/>
      <c r="AJ30" s="19"/>
      <c r="AK30" s="19"/>
      <c r="AL30" s="19"/>
      <c r="AM30" s="19"/>
      <c r="AN30" s="19"/>
      <c r="AO30" s="19"/>
      <c r="AP30" s="2"/>
      <c r="AQ30" s="2"/>
      <c r="AS30" s="124" t="s">
        <v>234</v>
      </c>
    </row>
    <row r="31" spans="1:52" ht="22.5" customHeight="1">
      <c r="A31" s="19"/>
      <c r="B31" s="19" t="s">
        <v>130</v>
      </c>
      <c r="C31" s="19"/>
      <c r="D31" s="2"/>
      <c r="E31" s="19"/>
      <c r="F31" s="19"/>
      <c r="G31" s="19"/>
      <c r="H31" s="19"/>
      <c r="I31" s="19"/>
      <c r="J31" s="19"/>
      <c r="K31" s="19"/>
      <c r="L31" s="19"/>
      <c r="M31" s="19"/>
      <c r="N31" s="19"/>
      <c r="O31" s="19"/>
      <c r="P31" s="19"/>
      <c r="Q31" s="2"/>
      <c r="R31" s="2"/>
      <c r="S31" s="2"/>
      <c r="T31" s="2"/>
      <c r="U31" s="2"/>
      <c r="V31" s="19"/>
      <c r="W31" s="2"/>
      <c r="X31" s="2"/>
      <c r="Y31" s="2"/>
      <c r="Z31" s="2"/>
      <c r="AA31" s="2"/>
      <c r="AB31" s="2"/>
      <c r="AC31" s="2"/>
      <c r="AD31" s="2"/>
      <c r="AE31" s="2"/>
      <c r="AF31" s="2"/>
      <c r="AG31" s="2"/>
      <c r="AH31" s="2"/>
      <c r="AI31" s="2"/>
      <c r="AJ31" s="2"/>
      <c r="AK31" s="2"/>
      <c r="AL31" s="2"/>
      <c r="AM31" s="2"/>
      <c r="AN31" s="2"/>
      <c r="AO31" s="2"/>
      <c r="AP31" s="2"/>
      <c r="AQ31" s="2"/>
      <c r="AS31" s="123" t="s">
        <v>229</v>
      </c>
    </row>
    <row r="32" spans="1:52" ht="22.5" customHeight="1">
      <c r="A32" s="19" t="s">
        <v>74</v>
      </c>
      <c r="B32" s="19" t="s">
        <v>131</v>
      </c>
      <c r="C32" s="2"/>
      <c r="D32" s="2"/>
      <c r="E32" s="19"/>
      <c r="F32" s="19"/>
      <c r="G32" s="19"/>
      <c r="H32" s="19"/>
      <c r="I32" s="19"/>
      <c r="J32" s="19"/>
      <c r="K32" s="19"/>
      <c r="L32" s="19"/>
      <c r="M32" s="19"/>
      <c r="N32" s="19"/>
      <c r="O32" s="19"/>
      <c r="P32" s="19"/>
      <c r="Q32" s="2"/>
      <c r="R32" s="2"/>
      <c r="S32" s="2"/>
      <c r="T32" s="2"/>
      <c r="U32" s="2"/>
      <c r="V32" s="19"/>
      <c r="W32" s="2"/>
      <c r="X32" s="2"/>
      <c r="Y32" s="2"/>
      <c r="Z32" s="2"/>
      <c r="AA32" s="2"/>
      <c r="AB32" s="2"/>
      <c r="AC32" s="2"/>
      <c r="AD32" s="2"/>
      <c r="AE32" s="2"/>
      <c r="AF32" s="2"/>
      <c r="AG32" s="2"/>
      <c r="AH32" s="2"/>
      <c r="AI32" s="2"/>
      <c r="AJ32" s="2"/>
      <c r="AK32" s="2"/>
      <c r="AL32" s="2"/>
      <c r="AM32" s="2"/>
      <c r="AN32" s="2"/>
      <c r="AO32" s="2"/>
      <c r="AP32" s="2"/>
      <c r="AQ32" s="2"/>
      <c r="AS32" s="123" t="s">
        <v>230</v>
      </c>
    </row>
    <row r="33" spans="1:45" ht="22.5" customHeight="1">
      <c r="A33" s="19" t="s">
        <v>74</v>
      </c>
      <c r="B33" s="19" t="s">
        <v>132</v>
      </c>
      <c r="C33" s="19"/>
      <c r="D33" s="19"/>
      <c r="E33" s="19"/>
      <c r="F33" s="19"/>
      <c r="G33" s="19"/>
      <c r="H33" s="19"/>
      <c r="I33" s="19"/>
      <c r="J33" s="19"/>
      <c r="K33" s="19"/>
      <c r="L33" s="19"/>
      <c r="M33" s="19"/>
      <c r="N33" s="19"/>
      <c r="O33" s="19"/>
      <c r="P33" s="19"/>
      <c r="Q33" s="2"/>
      <c r="R33" s="2"/>
      <c r="S33" s="2"/>
      <c r="T33" s="2"/>
      <c r="U33" s="2"/>
      <c r="V33" s="2"/>
      <c r="W33" s="2"/>
      <c r="X33" s="2"/>
      <c r="Y33" s="87"/>
      <c r="Z33" s="87"/>
      <c r="AA33" s="87"/>
      <c r="AB33" s="87"/>
      <c r="AC33" s="87"/>
      <c r="AD33" s="87"/>
      <c r="AE33" s="87"/>
      <c r="AF33" s="87"/>
      <c r="AG33" s="87"/>
      <c r="AH33" s="87"/>
      <c r="AI33" s="87"/>
      <c r="AJ33" s="87"/>
      <c r="AK33" s="87"/>
      <c r="AL33" s="87"/>
      <c r="AM33" s="87"/>
      <c r="AN33" s="87"/>
      <c r="AO33" s="2"/>
      <c r="AP33" s="2"/>
      <c r="AQ33" s="2"/>
      <c r="AS33" s="123" t="s">
        <v>231</v>
      </c>
    </row>
    <row r="34" spans="1:45" ht="26.25" customHeight="1">
      <c r="A34" s="19"/>
      <c r="B34" s="19"/>
      <c r="C34" s="19"/>
      <c r="D34" s="19"/>
      <c r="E34" s="19"/>
      <c r="F34" s="19"/>
      <c r="G34" s="19"/>
      <c r="H34" s="19"/>
      <c r="I34" s="19"/>
      <c r="J34" s="19"/>
      <c r="K34" s="19"/>
      <c r="L34" s="19"/>
      <c r="M34" s="19"/>
      <c r="N34" s="19"/>
      <c r="O34" s="19"/>
      <c r="P34" s="19"/>
      <c r="Q34" s="2"/>
      <c r="R34" s="2"/>
      <c r="S34" s="19"/>
      <c r="T34" s="2"/>
      <c r="U34" s="2"/>
      <c r="V34" s="2"/>
      <c r="W34" s="2"/>
      <c r="X34" s="2"/>
      <c r="Y34" s="87"/>
      <c r="Z34" s="87"/>
      <c r="AA34" s="87"/>
      <c r="AB34" s="87"/>
      <c r="AC34" s="87"/>
      <c r="AD34" s="87"/>
      <c r="AE34" s="87"/>
      <c r="AF34" s="87"/>
      <c r="AG34" s="87"/>
      <c r="AH34" s="87"/>
      <c r="AI34" s="87"/>
      <c r="AJ34" s="87"/>
      <c r="AK34" s="87"/>
      <c r="AL34" s="87"/>
      <c r="AM34" s="87"/>
      <c r="AN34" s="87"/>
      <c r="AO34" s="2"/>
      <c r="AP34" s="2"/>
      <c r="AQ34" s="2"/>
      <c r="AS34" s="123" t="s">
        <v>232</v>
      </c>
    </row>
    <row r="35" spans="1:45" ht="26.2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5" ht="26.2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53"/>
      <c r="Z36" s="53"/>
      <c r="AA36" s="53"/>
      <c r="AB36" s="53"/>
      <c r="AC36" s="53"/>
      <c r="AD36" s="53"/>
      <c r="AE36" s="53"/>
      <c r="AF36" s="53"/>
      <c r="AG36" s="53"/>
      <c r="AH36" s="53"/>
      <c r="AI36" s="53"/>
      <c r="AJ36" s="53"/>
      <c r="AL36" s="36"/>
      <c r="AM36" s="36"/>
      <c r="AN36" s="36"/>
      <c r="AO36" s="36"/>
      <c r="AP36" s="36"/>
    </row>
    <row r="37" spans="1:45" ht="26.25" customHeight="1">
      <c r="A37" s="36"/>
      <c r="B37" s="36"/>
      <c r="C37" s="36"/>
      <c r="D37" s="36"/>
      <c r="E37" s="36"/>
      <c r="F37" s="36"/>
      <c r="G37" s="36"/>
      <c r="H37" s="36"/>
      <c r="I37" s="36"/>
      <c r="J37" s="36"/>
      <c r="K37" s="36"/>
      <c r="L37" s="36"/>
      <c r="M37" s="36"/>
      <c r="N37" s="36"/>
      <c r="O37" s="36"/>
      <c r="P37" s="36"/>
      <c r="R37" s="36"/>
      <c r="S37" s="36"/>
      <c r="T37" s="36"/>
      <c r="U37" s="36"/>
      <c r="V37" s="36"/>
      <c r="W37" s="36"/>
      <c r="X37" s="36"/>
      <c r="Y37" s="53"/>
      <c r="Z37" s="53"/>
      <c r="AA37" s="53"/>
      <c r="AB37" s="53"/>
      <c r="AC37" s="53"/>
      <c r="AD37" s="53"/>
      <c r="AE37" s="53"/>
      <c r="AF37" s="53"/>
      <c r="AG37" s="53"/>
      <c r="AH37" s="53"/>
      <c r="AI37" s="53"/>
      <c r="AJ37" s="53"/>
      <c r="AL37" s="37"/>
      <c r="AM37" s="36"/>
      <c r="AN37" s="36"/>
      <c r="AO37" s="36"/>
      <c r="AP37" s="36"/>
    </row>
    <row r="38" spans="1:45" ht="26.25" customHeight="1">
      <c r="A38" s="54"/>
      <c r="B38" s="54"/>
      <c r="C38" s="54"/>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row>
    <row r="39" spans="1:45" ht="26.25" customHeight="1">
      <c r="A39" s="54"/>
      <c r="B39" s="54"/>
      <c r="C39" s="54"/>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row>
    <row r="40" spans="1:45" ht="26.25" customHeight="1">
      <c r="A40" s="54"/>
      <c r="B40" s="54"/>
      <c r="C40" s="54"/>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row>
    <row r="41" spans="1:45" ht="26.25" customHeight="1">
      <c r="A41" s="54"/>
      <c r="B41" s="54"/>
      <c r="C41" s="54"/>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row>
    <row r="42" spans="1:45" ht="26.25" customHeight="1">
      <c r="A42" s="54"/>
      <c r="B42" s="54"/>
      <c r="C42" s="54"/>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row>
    <row r="43" spans="1:45" ht="26.25" customHeight="1">
      <c r="A43" s="54"/>
      <c r="B43" s="54"/>
      <c r="C43" s="54"/>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row>
    <row r="44" spans="1:45" ht="26.25" customHeight="1">
      <c r="A44" s="54"/>
      <c r="B44" s="54"/>
      <c r="C44" s="54"/>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row>
    <row r="45" spans="1:45" ht="26.25" customHeight="1">
      <c r="A45" s="54"/>
      <c r="B45" s="54"/>
      <c r="C45" s="54"/>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row>
    <row r="46" spans="1:45" ht="26.25" customHeight="1">
      <c r="A46" s="54"/>
      <c r="B46" s="54"/>
      <c r="C46" s="54"/>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row>
    <row r="47" spans="1:45" ht="26.2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row>
    <row r="48" spans="1:45" ht="26.2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row>
    <row r="49" spans="1:42" ht="26.2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row>
    <row r="50" spans="1:42" ht="26.2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row>
    <row r="51" spans="1:42" ht="26.2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row>
    <row r="52" spans="1:42" ht="26.2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row>
    <row r="53" spans="1:42" ht="26.2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row>
    <row r="54" spans="1:42" ht="26.2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row>
    <row r="55" spans="1:42" ht="26.2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ht="27.6"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row>
    <row r="57" spans="1:42" ht="27.6"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row>
    <row r="58" spans="1:42" ht="27.6"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row>
    <row r="59" spans="1:42" ht="27.6"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row>
    <row r="60" spans="1:42" ht="27.6"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row>
    <row r="61" spans="1:42" ht="27.6"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row>
    <row r="62" spans="1:42" ht="27.6"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row>
    <row r="63" spans="1:42" ht="27.6"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row>
    <row r="64" spans="1:42" ht="27.6" customHeight="1"/>
    <row r="65" ht="27.6" customHeight="1"/>
    <row r="66" ht="15.75" customHeight="1"/>
    <row r="67" ht="15.75" customHeight="1"/>
    <row r="68" ht="15.75" customHeight="1"/>
    <row r="69" ht="15.75" customHeight="1"/>
    <row r="70" ht="15.75" customHeight="1"/>
    <row r="71" ht="15.75" customHeight="1"/>
    <row r="72" ht="15.75" customHeight="1"/>
  </sheetData>
  <sheetProtection algorithmName="SHA-512" hashValue="RFXYD5BTnT8W9eTwpdHEOGD9Gtouk57jFvyoob0+NnagE+Ehy56LBTGuT9qOWQX7osp1dul4+Dz//v8em831gA==" saltValue="ZsJR0cKQHskLKQM8M6OB/g==" spinCount="100000" sheet="1" scenarios="1" formatCells="0"/>
  <mergeCells count="65">
    <mergeCell ref="A16:L16"/>
    <mergeCell ref="N16:S16"/>
    <mergeCell ref="AR15:AY15"/>
    <mergeCell ref="A15:L15"/>
    <mergeCell ref="N17:R17"/>
    <mergeCell ref="N15:R15"/>
    <mergeCell ref="T15:X15"/>
    <mergeCell ref="Z15:AO15"/>
    <mergeCell ref="V16:AO16"/>
    <mergeCell ref="AG19:AO19"/>
    <mergeCell ref="U18:W18"/>
    <mergeCell ref="A12:G12"/>
    <mergeCell ref="A19:L19"/>
    <mergeCell ref="N19:P19"/>
    <mergeCell ref="A17:L17"/>
    <mergeCell ref="S17:T17"/>
    <mergeCell ref="AC18:AE18"/>
    <mergeCell ref="AG18:AO18"/>
    <mergeCell ref="AC12:AP13"/>
    <mergeCell ref="A13:G13"/>
    <mergeCell ref="H13:U13"/>
    <mergeCell ref="H12:U12"/>
    <mergeCell ref="V12:X13"/>
    <mergeCell ref="Y12:AB13"/>
    <mergeCell ref="R19:T19"/>
    <mergeCell ref="U19:W19"/>
    <mergeCell ref="X19:Z19"/>
    <mergeCell ref="AC19:AE19"/>
    <mergeCell ref="A18:L18"/>
    <mergeCell ref="N18:S18"/>
    <mergeCell ref="X18:Z18"/>
    <mergeCell ref="C26:AN26"/>
    <mergeCell ref="C27:AN27"/>
    <mergeCell ref="B28:AO28"/>
    <mergeCell ref="C21:AN21"/>
    <mergeCell ref="C22:AN22"/>
    <mergeCell ref="B23:AO23"/>
    <mergeCell ref="A24:H24"/>
    <mergeCell ref="I24:Y24"/>
    <mergeCell ref="Z24:AB24"/>
    <mergeCell ref="AC24:AP24"/>
    <mergeCell ref="A8:G8"/>
    <mergeCell ref="H8:AP8"/>
    <mergeCell ref="A9:G11"/>
    <mergeCell ref="J9:M9"/>
    <mergeCell ref="O9:S9"/>
    <mergeCell ref="H10:AP10"/>
    <mergeCell ref="H11:J11"/>
    <mergeCell ref="K11:R11"/>
    <mergeCell ref="S11:U11"/>
    <mergeCell ref="V11:AC11"/>
    <mergeCell ref="AR6:AW6"/>
    <mergeCell ref="A7:G7"/>
    <mergeCell ref="H7:AP7"/>
    <mergeCell ref="A6:G6"/>
    <mergeCell ref="V1:AP1"/>
    <mergeCell ref="A3:AO3"/>
    <mergeCell ref="A4:AO4"/>
    <mergeCell ref="AN6:AP6"/>
    <mergeCell ref="AE6:AH6"/>
    <mergeCell ref="AI6:AM6"/>
    <mergeCell ref="H6:T6"/>
    <mergeCell ref="U6:Y6"/>
    <mergeCell ref="Z6:AD6"/>
    <mergeCell ref="AR2:AU2"/>
  </mergeCells>
  <phoneticPr fontId="1"/>
  <conditionalFormatting sqref="H6:Y6 AI6:AM6 H7:AP8 J9:M9 O9:S9 H10:AP10 K11:R11 V11:AC11 H12:U13 AC12:AP13 N18:S18 X18:Z19 AG18:AO19 R19:T19 B23:AO23 I24:Y24 AC24:AP24 B28:AO28">
    <cfRule type="cellIs" dxfId="3" priority="5" operator="equal">
      <formula>""</formula>
    </cfRule>
  </conditionalFormatting>
  <conditionalFormatting sqref="N16:N17">
    <cfRule type="cellIs" dxfId="2" priority="2" operator="equal">
      <formula>""</formula>
    </cfRule>
  </conditionalFormatting>
  <conditionalFormatting sqref="N15:R15">
    <cfRule type="cellIs" dxfId="1" priority="4" operator="equal">
      <formula>""</formula>
    </cfRule>
  </conditionalFormatting>
  <conditionalFormatting sqref="Z15:AO15">
    <cfRule type="cellIs" dxfId="0" priority="3" operator="equal">
      <formula>""</formula>
    </cfRule>
  </conditionalFormatting>
  <dataValidations count="4">
    <dataValidation type="list" allowBlank="1" showInputMessage="1" showErrorMessage="1" sqref="N18:S18" xr:uid="{A6272946-B752-456A-8072-7946F21A66FD}">
      <formula1>"バス,公共交通機関"</formula1>
    </dataValidation>
    <dataValidation type="list" allowBlank="1" showInputMessage="1" showErrorMessage="1" sqref="N15:R15" xr:uid="{2EDF8188-B0BD-4EB6-9BCE-D30CED2CF716}">
      <formula1>"出席する,欠席する"</formula1>
    </dataValidation>
    <dataValidation type="list" allowBlank="1" showInputMessage="1" showErrorMessage="1" sqref="N16:S16" xr:uid="{C7CFBC79-187D-420C-8C70-2B4263CF1620}">
      <formula1>"変更なし,変更あり"</formula1>
    </dataValidation>
    <dataValidation type="list" allowBlank="1" showInputMessage="1" showErrorMessage="1" sqref="Z15:AO15" xr:uid="{ECC045B8-C259-4AFA-BD21-EB095B493094}">
      <formula1>$AS$31:$AS$34</formula1>
    </dataValidation>
  </dataValidations>
  <pageMargins left="0.54" right="0.11811023622047245" top="0.27" bottom="0.2" header="0.31496062992125984" footer="0.12"/>
  <pageSetup paperSize="9" scale="82" fitToWidth="0" orientation="portrait" horizontalDpi="1200" verticalDpi="1200" r:id="rId1"/>
  <colBreaks count="1" manualBreakCount="1">
    <brk id="4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9B1AF-87A1-48FF-9276-2F236C00C450}">
  <sheetPr>
    <tabColor theme="4" tint="0.59999389629810485"/>
  </sheetPr>
  <dimension ref="A1:BI41"/>
  <sheetViews>
    <sheetView showZeros="0" zoomScale="120" zoomScaleNormal="120" workbookViewId="0">
      <selection activeCell="BK10" sqref="BK10"/>
    </sheetView>
  </sheetViews>
  <sheetFormatPr defaultRowHeight="13.5"/>
  <cols>
    <col min="1" max="61" width="2.25" customWidth="1"/>
  </cols>
  <sheetData>
    <row r="1" spans="1:61" ht="24.75" customHeight="1">
      <c r="A1" s="66"/>
      <c r="B1" s="66"/>
      <c r="C1" s="609" t="s">
        <v>262</v>
      </c>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c r="AJ1" s="609"/>
      <c r="AK1" s="609"/>
      <c r="AL1" s="609"/>
      <c r="AM1" s="609"/>
      <c r="AN1" s="609"/>
      <c r="AO1" s="609"/>
      <c r="AP1" s="609"/>
      <c r="AQ1" s="609"/>
      <c r="AR1" s="609"/>
      <c r="AS1" s="609"/>
      <c r="AT1" s="609"/>
      <c r="AU1" s="609"/>
      <c r="AV1" s="609"/>
      <c r="AW1" s="66"/>
      <c r="AX1" s="604" t="s">
        <v>257</v>
      </c>
      <c r="AY1" s="605"/>
      <c r="AZ1" s="605"/>
      <c r="BA1" s="605"/>
      <c r="BB1" s="605"/>
      <c r="BC1" s="605"/>
      <c r="BD1" s="605"/>
      <c r="BE1" s="605"/>
      <c r="BF1" s="606"/>
      <c r="BG1" s="66"/>
      <c r="BH1" s="66"/>
      <c r="BI1" s="66"/>
    </row>
    <row r="2" spans="1:61" ht="18.75">
      <c r="A2" s="66"/>
      <c r="B2" s="6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66"/>
      <c r="AX2" s="130"/>
      <c r="AY2" s="130"/>
      <c r="AZ2" s="130"/>
      <c r="BA2" s="130"/>
      <c r="BB2" s="130"/>
      <c r="BC2" s="130"/>
      <c r="BD2" s="130"/>
      <c r="BE2" s="130"/>
      <c r="BF2" s="130"/>
      <c r="BG2" s="66"/>
      <c r="BH2" s="66"/>
      <c r="BI2" s="66"/>
    </row>
    <row r="3" spans="1:6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07">
        <v>1340</v>
      </c>
      <c r="AE3" s="202"/>
      <c r="AF3" s="202"/>
      <c r="AG3" s="66"/>
      <c r="AH3" s="66"/>
      <c r="AI3" s="66"/>
      <c r="AJ3" s="66"/>
      <c r="AK3" s="66"/>
      <c r="AL3" s="66"/>
      <c r="AM3" s="66"/>
      <c r="AN3" s="66"/>
      <c r="AO3" s="66"/>
      <c r="AP3" s="66"/>
      <c r="AQ3" s="66"/>
      <c r="AR3" s="66"/>
      <c r="AS3" s="66"/>
      <c r="AT3" s="66"/>
      <c r="AU3" s="66"/>
      <c r="AV3" s="66"/>
      <c r="AW3" s="66"/>
      <c r="AX3" s="66"/>
      <c r="AY3" s="66"/>
      <c r="AZ3" s="66" t="s">
        <v>237</v>
      </c>
      <c r="BA3" s="66"/>
      <c r="BB3" s="66"/>
      <c r="BC3" s="66"/>
      <c r="BD3" s="66"/>
      <c r="BE3" s="66"/>
      <c r="BF3" s="66"/>
      <c r="BG3" s="66"/>
      <c r="BH3" s="66"/>
      <c r="BI3" s="66"/>
    </row>
    <row r="4" spans="1:61">
      <c r="A4" s="66"/>
      <c r="B4" s="66"/>
      <c r="C4" s="66"/>
      <c r="D4" s="66"/>
      <c r="E4" s="66"/>
      <c r="F4" s="137"/>
      <c r="G4" s="68"/>
      <c r="H4" s="68"/>
      <c r="I4" s="138"/>
      <c r="J4" s="66"/>
      <c r="K4" s="66"/>
      <c r="L4" s="66"/>
      <c r="M4" s="66"/>
      <c r="N4" s="66"/>
      <c r="O4" s="137"/>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138"/>
      <c r="AW4" s="66"/>
      <c r="AX4" s="66"/>
      <c r="AY4" s="66"/>
      <c r="AZ4" s="66"/>
      <c r="BA4" s="66"/>
      <c r="BB4" s="66"/>
      <c r="BC4" s="66"/>
      <c r="BD4" s="66"/>
      <c r="BE4" s="66"/>
      <c r="BF4" s="66"/>
      <c r="BG4" s="66"/>
      <c r="BH4" s="66"/>
      <c r="BI4" s="66"/>
    </row>
    <row r="5" spans="1:61">
      <c r="A5" s="66"/>
      <c r="B5" s="66"/>
      <c r="C5" s="66"/>
      <c r="D5" s="66"/>
      <c r="E5" s="66"/>
      <c r="F5" s="139"/>
      <c r="G5" s="66"/>
      <c r="H5" s="66"/>
      <c r="I5" s="140"/>
      <c r="J5" s="66"/>
      <c r="K5" s="66" t="s">
        <v>238</v>
      </c>
      <c r="L5" s="66"/>
      <c r="M5" s="66"/>
      <c r="N5" s="66"/>
      <c r="O5" s="139"/>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140"/>
      <c r="AW5" s="66"/>
      <c r="AX5" s="66"/>
      <c r="AY5" s="66"/>
      <c r="AZ5" s="66"/>
      <c r="BA5" s="66"/>
      <c r="BB5" s="66"/>
      <c r="BC5" s="66"/>
      <c r="BD5" s="66"/>
      <c r="BE5" s="66"/>
      <c r="BF5" s="66"/>
      <c r="BG5" s="66"/>
      <c r="BH5" s="66"/>
      <c r="BI5" s="66"/>
    </row>
    <row r="6" spans="1:61">
      <c r="A6" s="66"/>
      <c r="B6" s="66"/>
      <c r="C6" s="66"/>
      <c r="D6" s="66"/>
      <c r="E6" s="66"/>
      <c r="F6" s="139"/>
      <c r="G6" s="66"/>
      <c r="H6" s="66"/>
      <c r="I6" s="140"/>
      <c r="J6" s="66"/>
      <c r="K6" s="66" t="s">
        <v>239</v>
      </c>
      <c r="L6" s="66"/>
      <c r="M6" s="66"/>
      <c r="N6" s="66"/>
      <c r="O6" s="139"/>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140"/>
      <c r="AW6" s="66"/>
      <c r="AX6" s="66"/>
      <c r="AY6" s="66"/>
      <c r="AZ6" s="66"/>
      <c r="BA6" s="66"/>
      <c r="BB6" s="66"/>
      <c r="BC6" s="66"/>
      <c r="BD6" s="66"/>
      <c r="BE6" s="66"/>
      <c r="BF6" s="66"/>
      <c r="BG6" s="66"/>
      <c r="BH6" s="66"/>
      <c r="BI6" s="66"/>
    </row>
    <row r="7" spans="1:61">
      <c r="A7" s="66"/>
      <c r="B7" s="66"/>
      <c r="C7" s="66"/>
      <c r="D7" s="66"/>
      <c r="E7" s="66"/>
      <c r="F7" s="139"/>
      <c r="G7" s="199">
        <v>60</v>
      </c>
      <c r="H7" s="199"/>
      <c r="I7" s="140"/>
      <c r="J7" s="66"/>
      <c r="K7" s="66"/>
      <c r="L7" s="66"/>
      <c r="M7" s="66"/>
      <c r="N7" s="66"/>
      <c r="O7" s="139"/>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02">
        <v>270</v>
      </c>
      <c r="AU7" s="602"/>
      <c r="AV7" s="603"/>
      <c r="AW7" s="66"/>
      <c r="AX7" s="66"/>
      <c r="AY7" s="66"/>
      <c r="AZ7" s="66"/>
      <c r="BA7" s="66"/>
      <c r="BB7" s="66"/>
      <c r="BC7" s="66"/>
      <c r="BD7" s="66"/>
      <c r="BE7" s="66"/>
      <c r="BF7" s="66"/>
      <c r="BG7" s="66"/>
      <c r="BH7" s="66"/>
      <c r="BI7" s="66"/>
    </row>
    <row r="8" spans="1:61">
      <c r="A8" s="66"/>
      <c r="B8" s="66"/>
      <c r="C8" s="66"/>
      <c r="D8" s="66"/>
      <c r="E8" s="66"/>
      <c r="F8" s="139"/>
      <c r="G8" s="66"/>
      <c r="H8" s="66"/>
      <c r="I8" s="140"/>
      <c r="J8" s="66"/>
      <c r="K8" s="66"/>
      <c r="L8" s="66"/>
      <c r="M8" s="66"/>
      <c r="N8" s="66"/>
      <c r="O8" s="139"/>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140"/>
      <c r="AW8" s="66"/>
      <c r="AX8" s="66"/>
      <c r="AY8" s="66"/>
      <c r="AZ8" s="66"/>
      <c r="BA8" s="66"/>
      <c r="BB8" s="66"/>
      <c r="BC8" s="66"/>
      <c r="BD8" s="66"/>
      <c r="BE8" s="66"/>
      <c r="BF8" s="66"/>
      <c r="BG8" s="66"/>
      <c r="BH8" s="66"/>
      <c r="BI8" s="66"/>
    </row>
    <row r="9" spans="1:61">
      <c r="A9" s="66"/>
      <c r="B9" s="66"/>
      <c r="C9" s="66"/>
      <c r="D9" s="66"/>
      <c r="E9" s="66"/>
      <c r="F9" s="139"/>
      <c r="G9" s="66"/>
      <c r="H9" s="66"/>
      <c r="I9" s="140"/>
      <c r="J9" s="66"/>
      <c r="K9" s="66"/>
      <c r="L9" s="66"/>
      <c r="M9" s="66"/>
      <c r="N9" s="66"/>
      <c r="O9" s="139"/>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140"/>
      <c r="AW9" s="66"/>
      <c r="AX9" s="66"/>
      <c r="AY9" s="66"/>
      <c r="AZ9" s="66"/>
      <c r="BA9" s="66"/>
      <c r="BB9" s="66"/>
      <c r="BC9" s="66"/>
      <c r="BD9" s="66"/>
      <c r="BE9" s="66"/>
      <c r="BF9" s="66"/>
      <c r="BG9" s="66"/>
      <c r="BH9" s="66"/>
      <c r="BI9" s="66"/>
    </row>
    <row r="10" spans="1:61">
      <c r="A10" s="66"/>
      <c r="B10" s="66"/>
      <c r="C10" s="66"/>
      <c r="D10" s="66"/>
      <c r="E10" s="66"/>
      <c r="F10" s="141"/>
      <c r="G10" s="142"/>
      <c r="H10" s="142"/>
      <c r="I10" s="143"/>
      <c r="J10" s="66"/>
      <c r="K10" s="66"/>
      <c r="L10" s="66"/>
      <c r="M10" s="66"/>
      <c r="N10" s="140"/>
      <c r="O10" s="141"/>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3"/>
      <c r="AW10" s="139"/>
      <c r="AX10" s="66"/>
      <c r="AY10" s="66"/>
      <c r="AZ10" s="66"/>
      <c r="BA10" s="66"/>
      <c r="BB10" s="66"/>
      <c r="BC10" s="66"/>
      <c r="BD10" s="66"/>
      <c r="BE10" s="66"/>
      <c r="BF10" s="66"/>
      <c r="BG10" s="66"/>
      <c r="BH10" s="66"/>
      <c r="BI10" s="66"/>
    </row>
    <row r="11" spans="1:61">
      <c r="A11" s="66"/>
      <c r="B11" s="66"/>
      <c r="C11" s="66"/>
      <c r="D11" s="66"/>
      <c r="E11" s="66"/>
      <c r="F11" s="66"/>
      <c r="G11" s="66"/>
      <c r="H11" s="139"/>
      <c r="I11" s="140"/>
      <c r="J11" s="66"/>
      <c r="K11" s="66"/>
      <c r="L11" s="66"/>
      <c r="M11" s="66"/>
      <c r="N11" s="66"/>
      <c r="O11" s="137"/>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138"/>
      <c r="AW11" s="66"/>
      <c r="AX11" s="66"/>
      <c r="AY11" s="66"/>
      <c r="AZ11" s="66"/>
      <c r="BA11" s="66"/>
      <c r="BB11" s="66"/>
      <c r="BC11" s="66"/>
      <c r="BD11" s="608">
        <v>1040</v>
      </c>
      <c r="BE11" s="199"/>
      <c r="BF11" s="199"/>
      <c r="BG11" s="66"/>
      <c r="BH11" s="66"/>
      <c r="BI11" s="66"/>
    </row>
    <row r="12" spans="1:61">
      <c r="A12" s="66"/>
      <c r="B12" s="66"/>
      <c r="C12" s="66"/>
      <c r="D12" s="66"/>
      <c r="E12" s="66"/>
      <c r="F12" s="66"/>
      <c r="G12" s="66"/>
      <c r="H12" s="139"/>
      <c r="I12" s="140"/>
      <c r="J12" s="66"/>
      <c r="K12" s="66"/>
      <c r="L12" s="66"/>
      <c r="M12" s="66"/>
      <c r="N12" s="66"/>
      <c r="O12" s="139"/>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02">
        <v>180</v>
      </c>
      <c r="AU12" s="602"/>
      <c r="AV12" s="603"/>
      <c r="AW12" s="66"/>
      <c r="AX12" s="66"/>
      <c r="AY12" s="66"/>
      <c r="AZ12" s="66"/>
      <c r="BA12" s="66"/>
      <c r="BB12" s="66"/>
      <c r="BC12" s="66"/>
      <c r="BD12" s="66"/>
      <c r="BE12" s="66"/>
      <c r="BF12" s="66"/>
      <c r="BG12" s="66"/>
      <c r="BH12" s="66"/>
      <c r="BI12" s="66"/>
    </row>
    <row r="13" spans="1:61">
      <c r="A13" s="66"/>
      <c r="B13" s="66"/>
      <c r="C13" s="66"/>
      <c r="D13" s="66"/>
      <c r="E13" s="66"/>
      <c r="F13" s="66"/>
      <c r="G13" s="66"/>
      <c r="H13" s="198">
        <v>30</v>
      </c>
      <c r="I13" s="200"/>
      <c r="J13" s="66"/>
      <c r="K13" s="66"/>
      <c r="L13" s="66"/>
      <c r="M13" s="66"/>
      <c r="N13" s="66"/>
      <c r="O13" s="139"/>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140"/>
      <c r="AW13" s="66"/>
      <c r="AX13" s="66"/>
      <c r="AY13" s="66"/>
      <c r="AZ13" s="66"/>
      <c r="BA13" s="66"/>
      <c r="BB13" s="66"/>
      <c r="BC13" s="66"/>
      <c r="BD13" s="66"/>
      <c r="BE13" s="66"/>
      <c r="BF13" s="66"/>
      <c r="BG13" s="66"/>
      <c r="BH13" s="66"/>
      <c r="BI13" s="66"/>
    </row>
    <row r="14" spans="1:61">
      <c r="A14" s="66"/>
      <c r="B14" s="66"/>
      <c r="C14" s="66"/>
      <c r="D14" s="66"/>
      <c r="E14" s="66"/>
      <c r="F14" s="66"/>
      <c r="G14" s="66"/>
      <c r="H14" s="141"/>
      <c r="I14" s="143"/>
      <c r="J14" s="66"/>
      <c r="K14" s="66"/>
      <c r="L14" s="66"/>
      <c r="M14" s="66"/>
      <c r="N14" s="140"/>
      <c r="O14" s="141"/>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3"/>
      <c r="AW14" s="139"/>
      <c r="AX14" s="66"/>
      <c r="AY14" s="66"/>
      <c r="AZ14" s="66"/>
      <c r="BA14" s="66"/>
      <c r="BB14" s="66"/>
      <c r="BC14" s="66"/>
      <c r="BD14" s="66"/>
      <c r="BE14" s="66"/>
      <c r="BF14" s="66"/>
      <c r="BG14" s="66"/>
      <c r="BH14" s="66"/>
      <c r="BI14" s="66"/>
    </row>
    <row r="15" spans="1:61">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row>
    <row r="16" spans="1:61">
      <c r="A16" s="66"/>
      <c r="B16" s="66"/>
      <c r="C16" s="66"/>
      <c r="D16" s="66" t="s">
        <v>240</v>
      </c>
      <c r="E16" s="66" t="s">
        <v>241</v>
      </c>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row>
    <row r="17" spans="1:61">
      <c r="A17" s="66"/>
      <c r="B17" s="66"/>
      <c r="C17" s="66"/>
      <c r="D17" s="66" t="s">
        <v>242</v>
      </c>
      <c r="E17" s="66" t="s">
        <v>243</v>
      </c>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02">
        <v>590</v>
      </c>
      <c r="AU17" s="602"/>
      <c r="AV17" s="602"/>
      <c r="AW17" s="66"/>
      <c r="AX17" s="66"/>
      <c r="AY17" s="66"/>
      <c r="AZ17" s="66"/>
      <c r="BA17" s="66"/>
      <c r="BB17" s="66"/>
      <c r="BC17" s="66"/>
      <c r="BD17" s="66"/>
      <c r="BE17" s="66"/>
      <c r="BF17" s="66"/>
      <c r="BG17" s="66"/>
      <c r="BH17" s="66"/>
      <c r="BI17" s="66"/>
    </row>
    <row r="18" spans="1:61">
      <c r="A18" s="66"/>
      <c r="B18" s="66"/>
      <c r="C18" s="66"/>
      <c r="D18" s="66" t="s">
        <v>244</v>
      </c>
      <c r="E18" s="66" t="s">
        <v>245</v>
      </c>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row>
    <row r="19" spans="1:61">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row>
    <row r="20" spans="1:61">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row>
    <row r="21" spans="1:61">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row>
    <row r="22" spans="1:61">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row>
    <row r="23" spans="1:61">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row>
    <row r="24" spans="1:61">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row>
    <row r="25" spans="1:61">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row>
    <row r="26" spans="1:61">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row>
    <row r="27" spans="1:61">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195" t="s">
        <v>246</v>
      </c>
      <c r="AF27" s="196"/>
      <c r="AG27" s="197"/>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row>
    <row r="28" spans="1:61">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201"/>
      <c r="AF28" s="202"/>
      <c r="AG28" s="203"/>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row>
    <row r="29" spans="1:61">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row>
    <row r="30" spans="1:61">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row>
    <row r="31" spans="1:61">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08">
        <v>2000</v>
      </c>
      <c r="AF31" s="199"/>
      <c r="AG31" s="199"/>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row>
    <row r="32" spans="1:61">
      <c r="A32" s="66"/>
      <c r="B32" s="66"/>
      <c r="C32" s="610" t="s">
        <v>247</v>
      </c>
      <c r="D32" s="610"/>
      <c r="E32" s="594" t="s">
        <v>256</v>
      </c>
      <c r="F32" s="594"/>
      <c r="G32" s="594"/>
      <c r="H32" s="594"/>
      <c r="I32" s="594"/>
      <c r="J32" s="594"/>
      <c r="K32" s="594"/>
      <c r="L32" s="594"/>
      <c r="M32" s="594"/>
      <c r="N32" s="594"/>
      <c r="O32" s="594"/>
      <c r="P32" s="593" t="s">
        <v>1</v>
      </c>
      <c r="Q32" s="593"/>
      <c r="R32" s="611">
        <f>'【高校A・中学A】①参加申込書（8.17必着）'!$V$6</f>
        <v>0</v>
      </c>
      <c r="S32" s="611"/>
      <c r="T32" s="611"/>
      <c r="U32" s="611"/>
      <c r="V32" s="611"/>
      <c r="W32" s="594" t="s">
        <v>248</v>
      </c>
      <c r="X32" s="594"/>
      <c r="Y32" s="596">
        <f>'【高校A・中学A】①参加申込書（8.17必着）'!$L$6</f>
        <v>0</v>
      </c>
      <c r="Z32" s="597"/>
      <c r="AA32" s="597"/>
      <c r="AB32" s="597"/>
      <c r="AC32" s="597"/>
      <c r="AD32" s="597"/>
      <c r="AE32" s="597"/>
      <c r="AF32" s="196" t="s">
        <v>0</v>
      </c>
      <c r="AG32" s="196"/>
      <c r="AH32" s="196"/>
      <c r="AI32" s="197"/>
      <c r="AJ32" s="593" t="s">
        <v>249</v>
      </c>
      <c r="AK32" s="593"/>
      <c r="AL32" s="601">
        <f>'【高校A・中学A】①参加申込書（8.17必着）'!$G$8</f>
        <v>0</v>
      </c>
      <c r="AM32" s="601"/>
      <c r="AN32" s="601"/>
      <c r="AO32" s="601"/>
      <c r="AP32" s="601"/>
      <c r="AQ32" s="601"/>
      <c r="AR32" s="601"/>
      <c r="AS32" s="601"/>
      <c r="AT32" s="601"/>
      <c r="AU32" s="601"/>
      <c r="AV32" s="601"/>
      <c r="AW32" s="601"/>
      <c r="AX32" s="601"/>
      <c r="AY32" s="601"/>
      <c r="AZ32" s="601"/>
      <c r="BA32" s="601"/>
      <c r="BB32" s="601"/>
      <c r="BC32" s="601"/>
      <c r="BD32" s="601"/>
      <c r="BE32" s="601"/>
      <c r="BF32" s="601"/>
      <c r="BG32" s="601"/>
      <c r="BH32" s="601"/>
      <c r="BI32" s="66"/>
    </row>
    <row r="33" spans="1:61">
      <c r="A33" s="66"/>
      <c r="B33" s="66"/>
      <c r="C33" s="610"/>
      <c r="D33" s="610"/>
      <c r="E33" s="594"/>
      <c r="F33" s="594"/>
      <c r="G33" s="594"/>
      <c r="H33" s="594"/>
      <c r="I33" s="594"/>
      <c r="J33" s="594"/>
      <c r="K33" s="594"/>
      <c r="L33" s="594"/>
      <c r="M33" s="594"/>
      <c r="N33" s="594"/>
      <c r="O33" s="594"/>
      <c r="P33" s="593"/>
      <c r="Q33" s="593"/>
      <c r="R33" s="611"/>
      <c r="S33" s="611"/>
      <c r="T33" s="611"/>
      <c r="U33" s="611"/>
      <c r="V33" s="611"/>
      <c r="W33" s="594"/>
      <c r="X33" s="594"/>
      <c r="Y33" s="598"/>
      <c r="Z33" s="436"/>
      <c r="AA33" s="436"/>
      <c r="AB33" s="436"/>
      <c r="AC33" s="436"/>
      <c r="AD33" s="436"/>
      <c r="AE33" s="436"/>
      <c r="AF33" s="199"/>
      <c r="AG33" s="199"/>
      <c r="AH33" s="199"/>
      <c r="AI33" s="200"/>
      <c r="AJ33" s="593"/>
      <c r="AK33" s="593"/>
      <c r="AL33" s="601"/>
      <c r="AM33" s="601"/>
      <c r="AN33" s="601"/>
      <c r="AO33" s="601"/>
      <c r="AP33" s="601"/>
      <c r="AQ33" s="601"/>
      <c r="AR33" s="601"/>
      <c r="AS33" s="601"/>
      <c r="AT33" s="601"/>
      <c r="AU33" s="601"/>
      <c r="AV33" s="601"/>
      <c r="AW33" s="601"/>
      <c r="AX33" s="601"/>
      <c r="AY33" s="601"/>
      <c r="AZ33" s="601"/>
      <c r="BA33" s="601"/>
      <c r="BB33" s="601"/>
      <c r="BC33" s="601"/>
      <c r="BD33" s="601"/>
      <c r="BE33" s="601"/>
      <c r="BF33" s="601"/>
      <c r="BG33" s="601"/>
      <c r="BH33" s="601"/>
      <c r="BI33" s="66"/>
    </row>
    <row r="34" spans="1:61">
      <c r="A34" s="66"/>
      <c r="B34" s="66"/>
      <c r="C34" s="610"/>
      <c r="D34" s="610"/>
      <c r="E34" s="594"/>
      <c r="F34" s="594"/>
      <c r="G34" s="594"/>
      <c r="H34" s="594"/>
      <c r="I34" s="594"/>
      <c r="J34" s="594"/>
      <c r="K34" s="594"/>
      <c r="L34" s="594"/>
      <c r="M34" s="594"/>
      <c r="N34" s="594"/>
      <c r="O34" s="594"/>
      <c r="P34" s="593"/>
      <c r="Q34" s="593"/>
      <c r="R34" s="611"/>
      <c r="S34" s="611"/>
      <c r="T34" s="611"/>
      <c r="U34" s="611"/>
      <c r="V34" s="611"/>
      <c r="W34" s="594"/>
      <c r="X34" s="594"/>
      <c r="Y34" s="599"/>
      <c r="Z34" s="600"/>
      <c r="AA34" s="600"/>
      <c r="AB34" s="600"/>
      <c r="AC34" s="600"/>
      <c r="AD34" s="600"/>
      <c r="AE34" s="600"/>
      <c r="AF34" s="202"/>
      <c r="AG34" s="202"/>
      <c r="AH34" s="202"/>
      <c r="AI34" s="203"/>
      <c r="AJ34" s="593"/>
      <c r="AK34" s="593"/>
      <c r="AL34" s="601"/>
      <c r="AM34" s="601"/>
      <c r="AN34" s="601"/>
      <c r="AO34" s="601"/>
      <c r="AP34" s="601"/>
      <c r="AQ34" s="601"/>
      <c r="AR34" s="601"/>
      <c r="AS34" s="601"/>
      <c r="AT34" s="601"/>
      <c r="AU34" s="601"/>
      <c r="AV34" s="601"/>
      <c r="AW34" s="601"/>
      <c r="AX34" s="601"/>
      <c r="AY34" s="601"/>
      <c r="AZ34" s="601"/>
      <c r="BA34" s="601"/>
      <c r="BB34" s="601"/>
      <c r="BC34" s="601"/>
      <c r="BD34" s="601"/>
      <c r="BE34" s="601"/>
      <c r="BF34" s="601"/>
      <c r="BG34" s="601"/>
      <c r="BH34" s="601"/>
      <c r="BI34" s="66"/>
    </row>
    <row r="35" spans="1:61" ht="13.5" customHeight="1">
      <c r="A35" s="66"/>
      <c r="B35" s="66"/>
      <c r="C35" s="593" t="s">
        <v>18</v>
      </c>
      <c r="D35" s="593"/>
      <c r="E35" s="594" t="s">
        <v>250</v>
      </c>
      <c r="F35" s="594"/>
      <c r="G35" s="594"/>
      <c r="H35" s="594"/>
      <c r="I35" s="594"/>
      <c r="J35" s="594"/>
      <c r="K35" s="594"/>
      <c r="L35" s="594"/>
      <c r="M35" s="594"/>
      <c r="N35" s="594"/>
      <c r="O35" s="594"/>
      <c r="P35" s="593" t="s">
        <v>251</v>
      </c>
      <c r="Q35" s="593"/>
      <c r="R35" s="594" t="s">
        <v>250</v>
      </c>
      <c r="S35" s="594"/>
      <c r="T35" s="594"/>
      <c r="U35" s="594"/>
      <c r="V35" s="594"/>
      <c r="W35" s="594"/>
      <c r="X35" s="594"/>
      <c r="Y35" s="594"/>
      <c r="Z35" s="594"/>
      <c r="AA35" s="594"/>
      <c r="AB35" s="594"/>
      <c r="AC35" s="595" t="s">
        <v>252</v>
      </c>
      <c r="AD35" s="594"/>
      <c r="AE35" s="594"/>
      <c r="AF35" s="594" t="s">
        <v>253</v>
      </c>
      <c r="AG35" s="594"/>
      <c r="AH35" s="594"/>
      <c r="AI35" s="594"/>
      <c r="AJ35" s="594"/>
      <c r="AK35" s="594"/>
      <c r="AL35" s="594"/>
      <c r="AM35" s="594"/>
      <c r="AN35" s="594"/>
      <c r="AO35" s="594"/>
      <c r="AP35" s="594"/>
      <c r="AQ35" s="144"/>
      <c r="AR35" s="68"/>
      <c r="AS35" s="68"/>
      <c r="AT35" s="68"/>
      <c r="AU35" s="68"/>
      <c r="AV35" s="68"/>
      <c r="AW35" s="68"/>
      <c r="AX35" s="68"/>
      <c r="AY35" s="68"/>
      <c r="AZ35" s="68"/>
      <c r="BA35" s="68"/>
      <c r="BB35" s="68"/>
      <c r="BC35" s="68"/>
      <c r="BD35" s="68"/>
      <c r="BE35" s="68"/>
      <c r="BF35" s="68"/>
      <c r="BG35" s="68"/>
      <c r="BH35" s="68"/>
      <c r="BI35" s="66"/>
    </row>
    <row r="36" spans="1:61">
      <c r="A36" s="66"/>
      <c r="B36" s="66"/>
      <c r="C36" s="593"/>
      <c r="D36" s="593"/>
      <c r="E36" s="594"/>
      <c r="F36" s="594"/>
      <c r="G36" s="594"/>
      <c r="H36" s="594"/>
      <c r="I36" s="594"/>
      <c r="J36" s="594"/>
      <c r="K36" s="594"/>
      <c r="L36" s="594"/>
      <c r="M36" s="594"/>
      <c r="N36" s="594"/>
      <c r="O36" s="594"/>
      <c r="P36" s="593"/>
      <c r="Q36" s="593"/>
      <c r="R36" s="594"/>
      <c r="S36" s="594"/>
      <c r="T36" s="594"/>
      <c r="U36" s="594"/>
      <c r="V36" s="594"/>
      <c r="W36" s="594"/>
      <c r="X36" s="594"/>
      <c r="Y36" s="594"/>
      <c r="Z36" s="594"/>
      <c r="AA36" s="594"/>
      <c r="AB36" s="594"/>
      <c r="AC36" s="594"/>
      <c r="AD36" s="594"/>
      <c r="AE36" s="594"/>
      <c r="AF36" s="594"/>
      <c r="AG36" s="594"/>
      <c r="AH36" s="594"/>
      <c r="AI36" s="594"/>
      <c r="AJ36" s="594"/>
      <c r="AK36" s="594"/>
      <c r="AL36" s="594"/>
      <c r="AM36" s="594"/>
      <c r="AN36" s="594"/>
      <c r="AO36" s="594"/>
      <c r="AP36" s="594"/>
      <c r="AQ36" s="139"/>
      <c r="AR36" s="66"/>
      <c r="AS36" s="66"/>
      <c r="AT36" s="66"/>
      <c r="AU36" s="66"/>
      <c r="AV36" s="66"/>
      <c r="AW36" s="66"/>
      <c r="AX36" s="66"/>
      <c r="AY36" s="66"/>
      <c r="AZ36" s="66"/>
      <c r="BA36" s="66"/>
      <c r="BB36" s="66"/>
      <c r="BC36" s="66"/>
      <c r="BD36" s="66"/>
      <c r="BE36" s="66"/>
      <c r="BF36" s="66"/>
      <c r="BG36" s="66"/>
      <c r="BH36" s="66"/>
      <c r="BI36" s="66"/>
    </row>
    <row r="37" spans="1:61">
      <c r="A37" s="66"/>
      <c r="B37" s="66"/>
      <c r="C37" s="593"/>
      <c r="D37" s="593"/>
      <c r="E37" s="594"/>
      <c r="F37" s="594"/>
      <c r="G37" s="594"/>
      <c r="H37" s="594"/>
      <c r="I37" s="594"/>
      <c r="J37" s="594"/>
      <c r="K37" s="594"/>
      <c r="L37" s="594"/>
      <c r="M37" s="594"/>
      <c r="N37" s="594"/>
      <c r="O37" s="594"/>
      <c r="P37" s="593"/>
      <c r="Q37" s="593"/>
      <c r="R37" s="594"/>
      <c r="S37" s="594"/>
      <c r="T37" s="594"/>
      <c r="U37" s="594"/>
      <c r="V37" s="594"/>
      <c r="W37" s="594"/>
      <c r="X37" s="594"/>
      <c r="Y37" s="594"/>
      <c r="Z37" s="594"/>
      <c r="AA37" s="594"/>
      <c r="AB37" s="594"/>
      <c r="AC37" s="594"/>
      <c r="AD37" s="594"/>
      <c r="AE37" s="594"/>
      <c r="AF37" s="594"/>
      <c r="AG37" s="594"/>
      <c r="AH37" s="594"/>
      <c r="AI37" s="594"/>
      <c r="AJ37" s="594"/>
      <c r="AK37" s="594"/>
      <c r="AL37" s="594"/>
      <c r="AM37" s="594"/>
      <c r="AN37" s="594"/>
      <c r="AO37" s="594"/>
      <c r="AP37" s="594"/>
      <c r="AQ37" s="139"/>
      <c r="AR37" s="66"/>
      <c r="AS37" s="66"/>
      <c r="AT37" s="66"/>
      <c r="AU37" s="66"/>
      <c r="AV37" s="66"/>
      <c r="AW37" s="66"/>
      <c r="AX37" s="66"/>
      <c r="AY37" s="66"/>
      <c r="AZ37" s="66"/>
      <c r="BA37" s="66"/>
      <c r="BB37" s="66"/>
      <c r="BC37" s="66"/>
      <c r="BD37" s="66"/>
      <c r="BE37" s="66"/>
      <c r="BF37" s="66"/>
      <c r="BG37" s="66"/>
      <c r="BH37" s="66"/>
      <c r="BI37" s="66"/>
    </row>
    <row r="38" spans="1:61" ht="24" customHeight="1">
      <c r="A38" s="66"/>
      <c r="B38" s="66"/>
      <c r="C38" s="145"/>
      <c r="D38" s="145"/>
      <c r="E38" s="130"/>
      <c r="F38" s="130"/>
      <c r="G38" s="130"/>
      <c r="H38" s="130"/>
      <c r="I38" s="130"/>
      <c r="J38" s="130"/>
      <c r="K38" s="130"/>
      <c r="L38" s="130"/>
      <c r="M38" s="130"/>
      <c r="N38" s="130"/>
      <c r="O38" s="130"/>
      <c r="P38" s="145"/>
      <c r="Q38" s="145"/>
      <c r="R38" s="130"/>
      <c r="S38" s="130"/>
      <c r="T38" s="130"/>
      <c r="U38" s="130"/>
      <c r="V38" s="130"/>
      <c r="W38" s="130"/>
      <c r="X38" s="130"/>
      <c r="Y38" s="130"/>
      <c r="Z38" s="130"/>
      <c r="AA38" s="130"/>
      <c r="AB38" s="130"/>
      <c r="AC38" s="130"/>
      <c r="AD38" s="130"/>
      <c r="AE38" s="130"/>
      <c r="AF38" s="66" t="s">
        <v>254</v>
      </c>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66"/>
    </row>
    <row r="39" spans="1:61" ht="45.75" customHeight="1">
      <c r="A39" s="66"/>
      <c r="B39" s="66"/>
      <c r="C39" s="592" t="s">
        <v>255</v>
      </c>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2"/>
      <c r="BG39" s="592"/>
      <c r="BH39" s="592"/>
      <c r="BI39" s="66"/>
    </row>
    <row r="40" spans="1:61">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row>
    <row r="41" spans="1:61">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row>
  </sheetData>
  <mergeCells count="27">
    <mergeCell ref="AT12:AV12"/>
    <mergeCell ref="AF35:AP37"/>
    <mergeCell ref="AX1:BF1"/>
    <mergeCell ref="AD3:AF3"/>
    <mergeCell ref="G7:H7"/>
    <mergeCell ref="AT7:AV7"/>
    <mergeCell ref="BD11:BF11"/>
    <mergeCell ref="C1:AV1"/>
    <mergeCell ref="H13:I13"/>
    <mergeCell ref="AT17:AV17"/>
    <mergeCell ref="AE27:AG28"/>
    <mergeCell ref="AE31:AG31"/>
    <mergeCell ref="C32:D34"/>
    <mergeCell ref="E32:O34"/>
    <mergeCell ref="P32:Q34"/>
    <mergeCell ref="R32:V34"/>
    <mergeCell ref="W32:X34"/>
    <mergeCell ref="Y32:AE34"/>
    <mergeCell ref="AF32:AI34"/>
    <mergeCell ref="AJ32:AK34"/>
    <mergeCell ref="AL32:BH34"/>
    <mergeCell ref="C39:BH39"/>
    <mergeCell ref="C35:D37"/>
    <mergeCell ref="E35:O37"/>
    <mergeCell ref="P35:Q37"/>
    <mergeCell ref="R35:AB37"/>
    <mergeCell ref="AC35:AE37"/>
  </mergeCells>
  <phoneticPr fontId="1"/>
  <printOptions horizontalCentered="1" verticalCentered="1"/>
  <pageMargins left="0.28000000000000003" right="0.23622047244094491" top="0.39370078740157483" bottom="0.23622047244094491" header="0.31496062992125984" footer="0.27559055118110237"/>
  <pageSetup paperSize="9" scale="99" orientation="landscape" r:id="rId1"/>
  <colBreaks count="1" manualBreakCount="1">
    <brk id="6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7135-3AA2-4FC9-8086-4D9A3409E183}">
  <dimension ref="A2:AK9"/>
  <sheetViews>
    <sheetView workbookViewId="0">
      <selection activeCell="O25" sqref="O25"/>
    </sheetView>
  </sheetViews>
  <sheetFormatPr defaultRowHeight="13.5"/>
  <cols>
    <col min="2" max="2" width="7.125" customWidth="1"/>
    <col min="13" max="13" width="9" customWidth="1"/>
    <col min="37" max="37" width="12" customWidth="1"/>
  </cols>
  <sheetData>
    <row r="2" spans="1:37" s="134" customFormat="1">
      <c r="A2" s="612" t="s">
        <v>268</v>
      </c>
      <c r="B2" s="612" t="s">
        <v>1</v>
      </c>
      <c r="C2" s="612" t="s">
        <v>248</v>
      </c>
      <c r="D2" s="612" t="s">
        <v>249</v>
      </c>
      <c r="E2" s="614" t="s">
        <v>7</v>
      </c>
      <c r="F2" s="614"/>
      <c r="G2" s="614"/>
      <c r="H2" s="614"/>
      <c r="I2" s="614"/>
      <c r="J2" s="614" t="s">
        <v>269</v>
      </c>
      <c r="K2" s="614"/>
      <c r="L2" s="614"/>
      <c r="M2" s="612" t="s">
        <v>16</v>
      </c>
      <c r="N2" s="612" t="s">
        <v>299</v>
      </c>
      <c r="O2" s="612" t="s">
        <v>270</v>
      </c>
      <c r="P2" s="612" t="s">
        <v>271</v>
      </c>
      <c r="Q2" s="612" t="s">
        <v>272</v>
      </c>
      <c r="R2" s="612" t="s">
        <v>273</v>
      </c>
      <c r="S2" s="615" t="s">
        <v>274</v>
      </c>
      <c r="T2" s="616"/>
      <c r="U2" s="616"/>
      <c r="V2" s="616"/>
      <c r="W2" s="616"/>
      <c r="X2" s="616"/>
      <c r="Y2" s="617"/>
      <c r="Z2" s="614" t="s">
        <v>275</v>
      </c>
      <c r="AA2" s="614"/>
      <c r="AB2" s="614"/>
      <c r="AC2" s="614"/>
      <c r="AD2" s="614"/>
      <c r="AE2" s="614"/>
      <c r="AF2" s="614"/>
      <c r="AG2" s="614"/>
      <c r="AH2" s="614"/>
      <c r="AI2" s="614"/>
      <c r="AJ2" s="612" t="s">
        <v>276</v>
      </c>
      <c r="AK2" s="614" t="s">
        <v>18</v>
      </c>
    </row>
    <row r="3" spans="1:37" s="134" customFormat="1">
      <c r="A3" s="613"/>
      <c r="B3" s="613"/>
      <c r="C3" s="613"/>
      <c r="D3" s="613"/>
      <c r="E3" s="614" t="s">
        <v>277</v>
      </c>
      <c r="F3" s="614"/>
      <c r="G3" s="133" t="s">
        <v>278</v>
      </c>
      <c r="H3" s="133" t="s">
        <v>128</v>
      </c>
      <c r="I3" s="133" t="s">
        <v>279</v>
      </c>
      <c r="J3" s="133" t="s">
        <v>280</v>
      </c>
      <c r="K3" s="133" t="s">
        <v>281</v>
      </c>
      <c r="L3" s="133" t="s">
        <v>15</v>
      </c>
      <c r="M3" s="613"/>
      <c r="N3" s="613"/>
      <c r="O3" s="613"/>
      <c r="P3" s="613"/>
      <c r="Q3" s="613"/>
      <c r="R3" s="613"/>
      <c r="S3" s="135" t="s">
        <v>288</v>
      </c>
      <c r="T3" s="135" t="s">
        <v>289</v>
      </c>
      <c r="U3" s="135" t="s">
        <v>292</v>
      </c>
      <c r="V3" s="135" t="s">
        <v>293</v>
      </c>
      <c r="W3" s="135" t="s">
        <v>290</v>
      </c>
      <c r="X3" s="135" t="s">
        <v>291</v>
      </c>
      <c r="Y3" s="132" t="s">
        <v>282</v>
      </c>
      <c r="Z3" s="132" t="s">
        <v>283</v>
      </c>
      <c r="AA3" s="132" t="s">
        <v>284</v>
      </c>
      <c r="AB3" s="135" t="s">
        <v>288</v>
      </c>
      <c r="AC3" s="135" t="s">
        <v>289</v>
      </c>
      <c r="AD3" s="135" t="s">
        <v>292</v>
      </c>
      <c r="AE3" s="135" t="s">
        <v>293</v>
      </c>
      <c r="AF3" s="135" t="s">
        <v>290</v>
      </c>
      <c r="AG3" s="135" t="s">
        <v>291</v>
      </c>
      <c r="AH3" s="132" t="s">
        <v>282</v>
      </c>
      <c r="AI3" s="132" t="s">
        <v>285</v>
      </c>
      <c r="AJ3" s="613"/>
      <c r="AK3" s="614"/>
    </row>
    <row r="4" spans="1:37" ht="21" customHeight="1">
      <c r="A4" s="126">
        <f>'【高校A・中学A】①参加申込書（8.17必着）'!$D$6</f>
        <v>0</v>
      </c>
      <c r="B4" s="126">
        <f>'【高校A・中学A】①参加申込書（8.17必着）'!$V$6</f>
        <v>0</v>
      </c>
      <c r="C4" s="126">
        <f>'【高校A・中学A】①参加申込書（8.17必着）'!$L$6</f>
        <v>0</v>
      </c>
      <c r="D4" s="126">
        <f>'【高校A・中学A】①参加申込書（8.17必着）'!$G$8</f>
        <v>0</v>
      </c>
      <c r="E4" s="127">
        <f>'【高校A・中学A】①参加申込書（8.17必着）'!$H$9</f>
        <v>0</v>
      </c>
      <c r="F4" s="127">
        <f>'【高校A・中学A】①参加申込書（8.17必着）'!$L$9</f>
        <v>0</v>
      </c>
      <c r="G4" s="126">
        <f>'【高校A・中学A】①参加申込書（8.17必着）'!$G$10</f>
        <v>0</v>
      </c>
      <c r="H4" s="127">
        <f>'【高校A・中学A】①参加申込書（8.17必着）'!$I$11</f>
        <v>0</v>
      </c>
      <c r="I4" s="127">
        <f>'【高校A・中学A】①参加申込書（8.17必着）'!$V$11</f>
        <v>0</v>
      </c>
      <c r="J4" s="126">
        <f>'【高校A・中学A】①参加申込書（8.17必着）'!$G$13</f>
        <v>0</v>
      </c>
      <c r="K4" s="126">
        <f>'【高校A・中学A】①参加申込書（8.17必着）'!$AB$14</f>
        <v>0</v>
      </c>
      <c r="L4" s="126">
        <f>'【高校A・中学A】①参加申込書（8.17必着）'!$G$15</f>
        <v>0</v>
      </c>
      <c r="M4" s="126">
        <f>'【高校A・中学A】①参加申込書（8.17必着）'!$G$16</f>
        <v>0</v>
      </c>
      <c r="N4" s="126">
        <f>'【高校A・中学A】①参加申込書（8.17必着）'!$N$40</f>
        <v>0</v>
      </c>
      <c r="O4" s="126">
        <f>'【高校A・中学A】①参加申込書（8.17必着）'!$N$41</f>
        <v>0</v>
      </c>
      <c r="P4" s="126">
        <f>'【高校A・中学A】①参加申込書（8.17必着）'!$X$41</f>
        <v>0</v>
      </c>
      <c r="Q4" s="126">
        <f>'【高校A・中学A】①参加申込書（8.17必着）'!$R$42</f>
        <v>0</v>
      </c>
      <c r="R4" s="126">
        <f>'【高校A・中学A】①参加申込書（8.17必着）'!$X$42</f>
        <v>0</v>
      </c>
      <c r="S4" s="126">
        <f>'②入場券・プログラム等申込書（8.20必着）'!$Z$18</f>
        <v>0</v>
      </c>
      <c r="T4" s="126">
        <f>'②入場券・プログラム等申込書（8.20必着）'!$Z$19</f>
        <v>0</v>
      </c>
      <c r="U4" s="126">
        <f>'②入場券・プログラム等申込書（8.20必着）'!$Z$20</f>
        <v>0</v>
      </c>
      <c r="V4" s="126">
        <f>'②入場券・プログラム等申込書（8.20必着）'!$Z$21</f>
        <v>0</v>
      </c>
      <c r="W4" s="126">
        <f>'②入場券・プログラム等申込書（8.20必着）'!$Z$22</f>
        <v>0</v>
      </c>
      <c r="X4" s="126">
        <f>'②入場券・プログラム等申込書（8.20必着）'!$Z$23</f>
        <v>0</v>
      </c>
      <c r="Y4" s="126">
        <f>'②入場券・プログラム等申込書（8.20必着）'!$Z$24</f>
        <v>0</v>
      </c>
      <c r="Z4" s="128">
        <v>11000</v>
      </c>
      <c r="AA4" s="128">
        <f>'②入場券・プログラム等申込書（8.20必着）'!$AH$17</f>
        <v>0</v>
      </c>
      <c r="AB4" s="128">
        <f>'②入場券・プログラム等申込書（8.20必着）'!$AH$18</f>
        <v>0</v>
      </c>
      <c r="AC4" s="128">
        <f>'②入場券・プログラム等申込書（8.20必着）'!$AH$19</f>
        <v>0</v>
      </c>
      <c r="AD4" s="128">
        <f>'②入場券・プログラム等申込書（8.20必着）'!$AH$20</f>
        <v>0</v>
      </c>
      <c r="AE4" s="128">
        <f>'②入場券・プログラム等申込書（8.20必着）'!$AH$21</f>
        <v>0</v>
      </c>
      <c r="AF4" s="128">
        <f>'②入場券・プログラム等申込書（8.20必着）'!$AH$22</f>
        <v>0</v>
      </c>
      <c r="AG4" s="128">
        <f>'②入場券・プログラム等申込書（8.20必着）'!$AH$23</f>
        <v>0</v>
      </c>
      <c r="AH4" s="128">
        <f>'②入場券・プログラム等申込書（8.20必着）'!$AH$24</f>
        <v>0</v>
      </c>
      <c r="AI4" s="128">
        <f>'②入場券・プログラム等申込書（8.20必着）'!$T$25</f>
        <v>11000</v>
      </c>
      <c r="AJ4" s="126">
        <f>'②入場券・プログラム等申込書（8.20必着）'!$AM$26</f>
        <v>0</v>
      </c>
      <c r="AK4" s="126">
        <f>'【高校A・中学A】①参加申込書（8.17必着）'!$AB$16</f>
        <v>0</v>
      </c>
    </row>
    <row r="6" spans="1:37">
      <c r="M6" s="131" t="s">
        <v>286</v>
      </c>
      <c r="N6" s="125">
        <f>'③行動計画書（9.2必着）'!$N$17</f>
        <v>0</v>
      </c>
      <c r="O6">
        <f>'③行動計画書（9.2必着）'!$N$18</f>
        <v>0</v>
      </c>
      <c r="P6">
        <f>'③行動計画書（9.2必着）'!$X$18</f>
        <v>0</v>
      </c>
      <c r="Q6">
        <f>'③行動計画書（9.2必着）'!$R$19</f>
        <v>0</v>
      </c>
      <c r="R6">
        <f>'③行動計画書（9.2必着）'!$X$19</f>
        <v>0</v>
      </c>
    </row>
    <row r="7" spans="1:37">
      <c r="M7" s="129" t="s">
        <v>287</v>
      </c>
    </row>
    <row r="8" spans="1:37">
      <c r="A8" s="618" t="s">
        <v>306</v>
      </c>
    </row>
    <row r="9" spans="1:37">
      <c r="A9" s="618" t="s">
        <v>307</v>
      </c>
    </row>
  </sheetData>
  <mergeCells count="17">
    <mergeCell ref="AK2:AK3"/>
    <mergeCell ref="Z2:AI2"/>
    <mergeCell ref="AJ2:AJ3"/>
    <mergeCell ref="E3:F3"/>
    <mergeCell ref="N2:N3"/>
    <mergeCell ref="O2:O3"/>
    <mergeCell ref="P2:P3"/>
    <mergeCell ref="Q2:Q3"/>
    <mergeCell ref="R2:R3"/>
    <mergeCell ref="S2:Y2"/>
    <mergeCell ref="J2:L2"/>
    <mergeCell ref="M2:M3"/>
    <mergeCell ref="A2:A3"/>
    <mergeCell ref="B2:B3"/>
    <mergeCell ref="C2:C3"/>
    <mergeCell ref="D2:D3"/>
    <mergeCell ref="E2:I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参加申込方法（初めに確認）</vt:lpstr>
      <vt:lpstr>【高校A・中学A】①参加申込書（8.17必着）</vt:lpstr>
      <vt:lpstr>②入場券・プログラム等申込書（8.20必着）</vt:lpstr>
      <vt:lpstr>③行動計画書（9.2必着）</vt:lpstr>
      <vt:lpstr>④ステージ配置図（当日提出）</vt:lpstr>
      <vt:lpstr>事務局用</vt:lpstr>
      <vt:lpstr>'【高校A・中学A】①参加申込書（8.17必着）'!Print_Area</vt:lpstr>
      <vt:lpstr>'②入場券・プログラム等申込書（8.20必着）'!Print_Area</vt:lpstr>
      <vt:lpstr>'③行動計画書（9.2必着）'!Print_Area</vt:lpstr>
      <vt:lpstr>'④ステージ配置図（当日提出）'!Print_Area</vt:lpstr>
      <vt:lpstr>'参加申込方法（初めに確認）'!Print_Area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東関東吹奏楽連盟事務局</dc:creator>
  <cp:lastModifiedBy>事務局 東関東吹奏楽連盟</cp:lastModifiedBy>
  <cp:lastPrinted>2026-07-15T03:28:49Z</cp:lastPrinted>
  <dcterms:created xsi:type="dcterms:W3CDTF">2023-05-16T02:19:39Z</dcterms:created>
  <dcterms:modified xsi:type="dcterms:W3CDTF">2026-07-28T05:24:31Z</dcterms:modified>
</cp:coreProperties>
</file>